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lmn-my.sharepoint.com/personal/nsledz_illumina_com/Documents/Desktop/Ship Schedule Forms/"/>
    </mc:Choice>
  </mc:AlternateContent>
  <xr:revisionPtr revIDLastSave="0" documentId="8_{6083747B-5181-4A29-8020-3B518C3AFC4E}" xr6:coauthVersionLast="45" xr6:coauthVersionMax="45" xr10:uidLastSave="{00000000-0000-0000-0000-000000000000}"/>
  <bookViews>
    <workbookView xWindow="-19310" yWindow="-3510" windowWidth="19420" windowHeight="10420" activeTab="2" xr2:uid="{7CDC6373-83D4-4A4D-AE06-C24C270F09D3}"/>
  </bookViews>
  <sheets>
    <sheet name="Anweisungen Auftragsumwandlungs" sheetId="15" r:id="rId1"/>
    <sheet name="Currency" sheetId="17" state="hidden" r:id="rId2"/>
    <sheet name="Neues Auftragsumwandlungsform." sheetId="1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9" l="1"/>
  <c r="G17" i="19"/>
  <c r="G20" i="19"/>
  <c r="G40" i="19"/>
  <c r="G14" i="19"/>
  <c r="G19" i="19"/>
  <c r="G22" i="19"/>
  <c r="G53" i="19"/>
  <c r="G31" i="19"/>
  <c r="E57" i="19"/>
  <c r="G56" i="19"/>
  <c r="G55" i="19"/>
  <c r="G54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39" i="19"/>
  <c r="G38" i="19"/>
  <c r="G37" i="19"/>
  <c r="E34" i="19"/>
  <c r="G33" i="19"/>
  <c r="G32" i="19"/>
  <c r="G30" i="19"/>
  <c r="G29" i="19"/>
  <c r="G28" i="19"/>
  <c r="G27" i="19"/>
  <c r="G26" i="19"/>
  <c r="G25" i="19"/>
  <c r="G24" i="19"/>
  <c r="G23" i="19"/>
  <c r="G21" i="19"/>
  <c r="G18" i="19"/>
  <c r="G16" i="19"/>
  <c r="G57" i="19" l="1"/>
  <c r="P5" i="19" s="1"/>
  <c r="G34" i="19"/>
  <c r="P4" i="19" s="1"/>
  <c r="P6" i="19" l="1"/>
</calcChain>
</file>

<file path=xl/sharedStrings.xml><?xml version="1.0" encoding="utf-8"?>
<sst xmlns="http://schemas.openxmlformats.org/spreadsheetml/2006/main" count="76" uniqueCount="68">
  <si>
    <t>Email:</t>
  </si>
  <si>
    <t>customercare@illumina.com</t>
  </si>
  <si>
    <t xml:space="preserve">Select Currency </t>
  </si>
  <si>
    <t>AUD</t>
  </si>
  <si>
    <t>BRL</t>
  </si>
  <si>
    <t>CAD</t>
  </si>
  <si>
    <t>CHF</t>
  </si>
  <si>
    <t>CNY</t>
  </si>
  <si>
    <t>DKK</t>
  </si>
  <si>
    <t>EUR</t>
  </si>
  <si>
    <t>GBP</t>
  </si>
  <si>
    <t>HKD</t>
  </si>
  <si>
    <t>HUF</t>
  </si>
  <si>
    <t xml:space="preserve">INR </t>
  </si>
  <si>
    <t xml:space="preserve">ISK </t>
  </si>
  <si>
    <t>JPY</t>
  </si>
  <si>
    <t>KRW</t>
  </si>
  <si>
    <t>NOK</t>
  </si>
  <si>
    <t>NZD</t>
  </si>
  <si>
    <t>PLN</t>
  </si>
  <si>
    <t>RUB</t>
  </si>
  <si>
    <t>SEK</t>
  </si>
  <si>
    <t>SGD</t>
  </si>
  <si>
    <t>TWD</t>
  </si>
  <si>
    <t>USD</t>
  </si>
  <si>
    <t>VND</t>
  </si>
  <si>
    <t>Version Date: 05.22.2022</t>
  </si>
  <si>
    <t>Ursprüngliches Bestelldetail</t>
  </si>
  <si>
    <t>Produkt  #</t>
  </si>
  <si>
    <t>Produktbeschreibung</t>
  </si>
  <si>
    <t>Menge</t>
  </si>
  <si>
    <t>Einzelpreis</t>
  </si>
  <si>
    <t xml:space="preserve">Zwischensumme     $$     </t>
  </si>
  <si>
    <t>Ursprünglich gewünschtes Lieferdatum</t>
  </si>
  <si>
    <t>Kommentare/Bemerkungen, falls zutreffend</t>
  </si>
  <si>
    <t>Name des Anfragenden:</t>
  </si>
  <si>
    <t>Illumina-Bestellnummer:</t>
  </si>
  <si>
    <t>Anforderungsdatum:</t>
  </si>
  <si>
    <t>Bestellnummer:</t>
  </si>
  <si>
    <t>Auftragsumwandlungsantragsformular</t>
  </si>
  <si>
    <t>Anweisungen</t>
  </si>
  <si>
    <t>Wenn Sie Produkte in Ihrer aktuellen Bestellung ändern möchten, verwenden Sie bitte dieses Formular, um eine Anfrage zu stellen.</t>
  </si>
  <si>
    <t>Bitte beachten Sie die Hinweise zum Ausfüllen des Formulars.</t>
  </si>
  <si>
    <t>Senden Sie dieses Anfrageformular per E-Mail an:</t>
  </si>
  <si>
    <t>Zusammenfassung</t>
  </si>
  <si>
    <t xml:space="preserve">Gesamtwert             </t>
  </si>
  <si>
    <t>Ursprüngliche Bestellung</t>
  </si>
  <si>
    <t>Überarbeitete Bestellung</t>
  </si>
  <si>
    <t>Nettoänderung</t>
  </si>
  <si>
    <t>Gesamt:</t>
  </si>
  <si>
    <t>Überarbeitetes Bestelldetail</t>
  </si>
  <si>
    <t xml:space="preserve">Zwischensumme   $$     </t>
  </si>
  <si>
    <t xml:space="preserve">Neues gewünschtes Lieferdatum                </t>
  </si>
  <si>
    <t>Versandbestimmungen (RUO)</t>
  </si>
  <si>
    <t>•    Das erste Versanddatum darf nicht später als drei (3) Monate nach Bestellplatzierung liegen.</t>
  </si>
  <si>
    <t xml:space="preserve">     dass länderspezifische Bedingungen Anwendung finden.</t>
  </si>
  <si>
    <t>•   Sämtliche Bestellungen, die mehr als eine Lieferung erfordern,  müssen mit einem Lieferplan versehen werden, der die Anzahl der zu lieferden Produkte, die Katalognummer(n) sowie die Lieferdaten aufführt.</t>
  </si>
  <si>
    <t xml:space="preserve">     Eine Verzögerung bei der Übermittlung des Lieferplanes kann zu einer zusätzlichen Bearbeitungsdauer führen. </t>
  </si>
  <si>
    <t>•   Änderungsanfragen zum Lieferplan müssen mit einer Vorlaufzeit von vierzehn (14) Tagen vor dem ursprünglichen Lieferzeitpunkt gestellt werden.</t>
  </si>
  <si>
    <t>•   Sämtliche Ausnahmen von den Konditionen des Lieferplans müssen mit Illumina schriftlich vereinbart werden.</t>
  </si>
  <si>
    <t xml:space="preserve">•   Sollte der Kunde die Lieferung gemäß diesen Bedingungen nicht entgegennehmen können, behält sich Illumina das Recht vor, die Bestellung vollständig zu stornieren oder eine Gebühr für die Stornierung oder </t>
  </si>
  <si>
    <t xml:space="preserve">     den Aufschub der Lieferung zu erheben.</t>
  </si>
  <si>
    <t>•   Illumina behält sich das Recht vor, die Vorlaufzeit, die für die Einleitung der ersten Lieferung erforderlich ist, anzupassen (diese kann länger sein als die zum Zeitpunkt der Auftragserteilung angegebene Vorlaufzeit).</t>
  </si>
  <si>
    <t>Anleitung zum Ausfüllen des Auftragsumwandlungs-Antragsformulars:</t>
  </si>
  <si>
    <t>Ihre Bestellbestätigungs-E-Mail von Illumina kann verwendet werden, um bestimmte Felder im Bestellumwandlungsformular auszufüllen (siehe Screenshots unten)</t>
  </si>
  <si>
    <t xml:space="preserve">     und kann sich auf die Lieferzeit auswirken.</t>
  </si>
  <si>
    <t>•   In Fällen von Änderungsanfragen zu Lieferdaten aufgrund unvorhergesehener Umstände versucht Illumina diese zur Kundenunterstützung zu berücksichtigen. Eine entsprechende Bestätigung unterliegt der Genehmigung</t>
  </si>
  <si>
    <t>•    Das gesamte Bestellvolumen muss innerhalb von sechs (6) Monaten nach Bestellplatzierung versandt sein – es sei denn, es besteht eine abweichende vertragliche Regelung. Wir bitten um Beachtung,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</si>
</sst>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\-yy;@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EEB500"/>
      <name val="Calibri"/>
      <family val="2"/>
      <scheme val="minor"/>
    </font>
    <font>
      <sz val="28"/>
      <color rgb="FFEEB500"/>
      <name val="Arial"/>
      <family val="2"/>
    </font>
    <font>
      <sz val="11"/>
      <color theme="1"/>
      <name val="Calibri"/>
      <family val="2"/>
    </font>
    <font>
      <sz val="16"/>
      <color rgb="FF2F75B5"/>
      <name val="Arial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2"/>
      <color rgb="FF2F75B5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b/>
      <sz val="16"/>
      <color rgb="FF000000"/>
      <name val="Calibri"/>
      <family val="2"/>
    </font>
    <font>
      <sz val="14"/>
      <color theme="1"/>
      <name val="Calibri"/>
      <family val="2"/>
    </font>
    <font>
      <b/>
      <sz val="14"/>
      <color rgb="FF2F75B5"/>
      <name val="Calibri"/>
      <family val="2"/>
    </font>
    <font>
      <b/>
      <sz val="11"/>
      <color theme="1"/>
      <name val="Calibri"/>
      <family val="2"/>
    </font>
    <font>
      <b/>
      <sz val="14"/>
      <color theme="5"/>
      <name val="Calibri"/>
      <family val="2"/>
      <scheme val="minor"/>
    </font>
    <font>
      <sz val="8"/>
      <color theme="1"/>
      <name val="Calibri"/>
      <family val="2"/>
    </font>
    <font>
      <b/>
      <sz val="14"/>
      <name val="Calibri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76767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</fills>
  <borders count="46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EEB500"/>
      </left>
      <right/>
      <top style="thin">
        <color rgb="FFEEB500"/>
      </top>
      <bottom/>
      <diagonal/>
    </border>
    <border>
      <left/>
      <right/>
      <top style="thin">
        <color rgb="FFEEB500"/>
      </top>
      <bottom/>
      <diagonal/>
    </border>
    <border>
      <left/>
      <right style="thin">
        <color rgb="FFEEB500"/>
      </right>
      <top style="thin">
        <color rgb="FFEEB500"/>
      </top>
      <bottom/>
      <diagonal/>
    </border>
    <border>
      <left style="thin">
        <color rgb="FFEEB500"/>
      </left>
      <right/>
      <top/>
      <bottom/>
      <diagonal/>
    </border>
    <border>
      <left/>
      <right style="thin">
        <color rgb="FFEEB500"/>
      </right>
      <top/>
      <bottom/>
      <diagonal/>
    </border>
    <border>
      <left/>
      <right/>
      <top/>
      <bottom style="thin">
        <color rgb="FFEEB500"/>
      </bottom>
      <diagonal/>
    </border>
    <border>
      <left/>
      <right style="thin">
        <color rgb="FFEEB500"/>
      </right>
      <top/>
      <bottom style="thin">
        <color rgb="FFEEB500"/>
      </bottom>
      <diagonal/>
    </border>
    <border>
      <left/>
      <right/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A6A6A6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 style="thin">
        <color rgb="FFA6A6A6"/>
      </left>
      <right style="thin">
        <color theme="0" tint="-0.34998626667073579"/>
      </right>
      <top style="thin">
        <color theme="0" tint="-0.34998626667073579"/>
      </top>
      <bottom style="thin">
        <color rgb="FFA6A6A6"/>
      </bottom>
      <diagonal/>
    </border>
    <border>
      <left/>
      <right style="thin">
        <color theme="0" tint="-0.34998626667073579"/>
      </right>
      <top/>
      <bottom style="thin">
        <color rgb="FFA6A6A6"/>
      </bottom>
      <diagonal/>
    </border>
    <border>
      <left style="thin">
        <color rgb="FFA6A6A6"/>
      </left>
      <right style="thin">
        <color theme="0" tint="-0.34998626667073579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thin">
        <color rgb="FFA6A6A6"/>
      </top>
      <bottom style="thin">
        <color rgb="FFA6A6A6"/>
      </bottom>
      <diagonal/>
    </border>
    <border>
      <left style="thin">
        <color theme="0" tint="-0.34998626667073579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A6A6A6"/>
      </top>
      <bottom style="thin">
        <color rgb="FFA6A6A6"/>
      </bottom>
      <diagonal/>
    </border>
    <border>
      <left/>
      <right style="thin">
        <color theme="0" tint="-0.34998626667073579"/>
      </right>
      <top style="thin">
        <color rgb="FFA6A6A6"/>
      </top>
      <bottom style="thin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A6A6A6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1" fillId="0" borderId="0"/>
    <xf numFmtId="0" fontId="9" fillId="0" borderId="0" applyNumberFormat="0" applyFill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Border="1"/>
    <xf numFmtId="0" fontId="4" fillId="0" borderId="0" xfId="2" applyFont="1"/>
    <xf numFmtId="0" fontId="3" fillId="0" borderId="11" xfId="2" applyFont="1" applyBorder="1" applyAlignment="1">
      <alignment vertical="center"/>
    </xf>
    <xf numFmtId="0" fontId="4" fillId="0" borderId="11" xfId="2" applyFont="1" applyBorder="1"/>
    <xf numFmtId="0" fontId="5" fillId="0" borderId="13" xfId="2" applyFont="1" applyBorder="1"/>
    <xf numFmtId="0" fontId="5" fillId="0" borderId="14" xfId="2" applyFont="1" applyBorder="1"/>
    <xf numFmtId="0" fontId="4" fillId="0" borderId="18" xfId="2" applyFont="1" applyBorder="1"/>
    <xf numFmtId="0" fontId="7" fillId="0" borderId="16" xfId="2" applyFont="1" applyBorder="1"/>
    <xf numFmtId="0" fontId="7" fillId="0" borderId="17" xfId="2" applyFont="1" applyBorder="1"/>
    <xf numFmtId="0" fontId="8" fillId="0" borderId="0" xfId="2" applyFont="1"/>
    <xf numFmtId="14" fontId="7" fillId="0" borderId="0" xfId="2" applyNumberFormat="1" applyFont="1"/>
    <xf numFmtId="0" fontId="7" fillId="0" borderId="0" xfId="2" applyFont="1"/>
    <xf numFmtId="0" fontId="7" fillId="0" borderId="18" xfId="2" applyFont="1" applyBorder="1"/>
    <xf numFmtId="0" fontId="7" fillId="3" borderId="19" xfId="3" applyFont="1" applyFill="1" applyBorder="1"/>
    <xf numFmtId="0" fontId="7" fillId="3" borderId="0" xfId="2" applyFont="1" applyFill="1"/>
    <xf numFmtId="14" fontId="7" fillId="3" borderId="0" xfId="2" applyNumberFormat="1" applyFont="1" applyFill="1"/>
    <xf numFmtId="0" fontId="7" fillId="3" borderId="11" xfId="2" applyFont="1" applyFill="1" applyBorder="1" applyAlignment="1" applyProtection="1">
      <alignment horizontal="center"/>
      <protection locked="0"/>
    </xf>
    <xf numFmtId="0" fontId="7" fillId="3" borderId="20" xfId="2" applyFont="1" applyFill="1" applyBorder="1" applyAlignment="1" applyProtection="1">
      <alignment horizontal="center"/>
      <protection locked="0"/>
    </xf>
    <xf numFmtId="0" fontId="4" fillId="0" borderId="12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0" fontId="4" fillId="4" borderId="21" xfId="2" applyFont="1" applyFill="1" applyBorder="1" applyAlignment="1">
      <alignment horizontal="center" vertical="center" wrapText="1"/>
    </xf>
    <xf numFmtId="44" fontId="4" fillId="0" borderId="21" xfId="2" applyNumberFormat="1" applyFont="1" applyBorder="1" applyAlignment="1">
      <alignment horizontal="center" vertical="center" wrapText="1"/>
    </xf>
    <xf numFmtId="0" fontId="4" fillId="0" borderId="22" xfId="2" applyFont="1" applyBorder="1" applyAlignment="1">
      <alignment horizontal="left" vertical="center"/>
    </xf>
    <xf numFmtId="0" fontId="4" fillId="0" borderId="16" xfId="2" applyFont="1" applyBorder="1" applyAlignment="1">
      <alignment horizontal="left" vertical="center"/>
    </xf>
    <xf numFmtId="44" fontId="4" fillId="0" borderId="21" xfId="2" applyNumberFormat="1" applyFont="1" applyBorder="1" applyAlignment="1">
      <alignment horizontal="center" vertical="center"/>
    </xf>
    <xf numFmtId="9" fontId="12" fillId="0" borderId="0" xfId="4" applyFont="1"/>
    <xf numFmtId="0" fontId="13" fillId="5" borderId="22" xfId="2" applyFont="1" applyFill="1" applyBorder="1" applyAlignment="1">
      <alignment vertical="center"/>
    </xf>
    <xf numFmtId="0" fontId="13" fillId="5" borderId="16" xfId="2" applyFont="1" applyFill="1" applyBorder="1" applyAlignment="1">
      <alignment vertical="center"/>
    </xf>
    <xf numFmtId="0" fontId="13" fillId="5" borderId="17" xfId="2" applyFont="1" applyFill="1" applyBorder="1" applyAlignment="1">
      <alignment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25" xfId="2" applyFont="1" applyFill="1" applyBorder="1" applyAlignment="1">
      <alignment horizontal="center" vertical="center" wrapText="1"/>
    </xf>
    <xf numFmtId="0" fontId="4" fillId="7" borderId="26" xfId="2" applyFont="1" applyFill="1" applyBorder="1" applyAlignment="1">
      <alignment horizontal="center" vertical="center" wrapText="1"/>
    </xf>
    <xf numFmtId="0" fontId="4" fillId="8" borderId="0" xfId="2" applyFont="1" applyFill="1" applyAlignment="1">
      <alignment vertical="center" wrapText="1"/>
    </xf>
    <xf numFmtId="0" fontId="4" fillId="0" borderId="27" xfId="2" applyFont="1" applyBorder="1" applyAlignment="1" applyProtection="1">
      <alignment horizontal="center"/>
      <protection locked="0"/>
    </xf>
    <xf numFmtId="0" fontId="4" fillId="0" borderId="27" xfId="5" applyNumberFormat="1" applyFont="1" applyBorder="1" applyAlignment="1" applyProtection="1">
      <alignment horizontal="left"/>
      <protection locked="0"/>
    </xf>
    <xf numFmtId="44" fontId="4" fillId="0" borderId="27" xfId="5" applyFont="1" applyBorder="1" applyProtection="1">
      <protection locked="0"/>
    </xf>
    <xf numFmtId="44" fontId="4" fillId="0" borderId="27" xfId="5" applyFont="1" applyBorder="1"/>
    <xf numFmtId="164" fontId="4" fillId="0" borderId="28" xfId="2" applyNumberFormat="1" applyFont="1" applyBorder="1" applyProtection="1">
      <protection locked="0"/>
    </xf>
    <xf numFmtId="0" fontId="4" fillId="0" borderId="11" xfId="2" applyFont="1" applyBorder="1" applyProtection="1">
      <protection locked="0"/>
    </xf>
    <xf numFmtId="0" fontId="4" fillId="0" borderId="29" xfId="2" applyFont="1" applyBorder="1" applyProtection="1">
      <protection locked="0"/>
    </xf>
    <xf numFmtId="0" fontId="4" fillId="0" borderId="12" xfId="2" applyFont="1" applyBorder="1" applyAlignment="1" applyProtection="1">
      <alignment horizontal="center"/>
      <protection locked="0"/>
    </xf>
    <xf numFmtId="0" fontId="4" fillId="0" borderId="12" xfId="5" applyNumberFormat="1" applyFont="1" applyBorder="1" applyAlignment="1" applyProtection="1">
      <alignment horizontal="left"/>
      <protection locked="0"/>
    </xf>
    <xf numFmtId="44" fontId="4" fillId="0" borderId="12" xfId="5" applyFont="1" applyBorder="1" applyProtection="1">
      <protection locked="0"/>
    </xf>
    <xf numFmtId="44" fontId="4" fillId="0" borderId="12" xfId="5" applyFont="1" applyBorder="1"/>
    <xf numFmtId="164" fontId="4" fillId="0" borderId="30" xfId="2" applyNumberFormat="1" applyFont="1" applyBorder="1" applyProtection="1">
      <protection locked="0"/>
    </xf>
    <xf numFmtId="44" fontId="4" fillId="0" borderId="12" xfId="5" applyFont="1" applyBorder="1" applyAlignment="1" applyProtection="1">
      <alignment horizontal="center"/>
      <protection locked="0"/>
    </xf>
    <xf numFmtId="164" fontId="4" fillId="0" borderId="30" xfId="2" applyNumberFormat="1" applyFont="1" applyBorder="1" applyAlignment="1" applyProtection="1">
      <alignment horizontal="center"/>
      <protection locked="0"/>
    </xf>
    <xf numFmtId="0" fontId="4" fillId="0" borderId="12" xfId="2" applyFont="1" applyBorder="1" applyAlignment="1" applyProtection="1">
      <alignment horizontal="left"/>
      <protection locked="0"/>
    </xf>
    <xf numFmtId="0" fontId="13" fillId="0" borderId="12" xfId="2" applyFont="1" applyBorder="1" applyAlignment="1">
      <alignment horizontal="left"/>
    </xf>
    <xf numFmtId="0" fontId="13" fillId="0" borderId="13" xfId="2" applyFont="1" applyBorder="1" applyAlignment="1">
      <alignment horizontal="left"/>
    </xf>
    <xf numFmtId="1" fontId="8" fillId="0" borderId="31" xfId="5" applyNumberFormat="1" applyFont="1" applyBorder="1"/>
    <xf numFmtId="44" fontId="8" fillId="0" borderId="31" xfId="5" applyFont="1" applyBorder="1"/>
    <xf numFmtId="0" fontId="4" fillId="0" borderId="13" xfId="2" applyFont="1" applyBorder="1" applyAlignment="1">
      <alignment horizontal="center"/>
    </xf>
    <xf numFmtId="0" fontId="13" fillId="6" borderId="27" xfId="2" applyFont="1" applyFill="1" applyBorder="1" applyAlignment="1">
      <alignment vertical="center"/>
    </xf>
    <xf numFmtId="0" fontId="13" fillId="6" borderId="11" xfId="2" applyFont="1" applyFill="1" applyBorder="1" applyAlignment="1">
      <alignment vertical="center"/>
    </xf>
    <xf numFmtId="0" fontId="13" fillId="6" borderId="0" xfId="2" applyFont="1" applyFill="1" applyAlignment="1">
      <alignment vertical="center"/>
    </xf>
    <xf numFmtId="0" fontId="13" fillId="6" borderId="18" xfId="2" applyFont="1" applyFill="1" applyBorder="1" applyAlignment="1">
      <alignment vertical="center"/>
    </xf>
    <xf numFmtId="0" fontId="4" fillId="7" borderId="12" xfId="2" applyFont="1" applyFill="1" applyBorder="1" applyAlignment="1">
      <alignment horizontal="center" vertical="center"/>
    </xf>
    <xf numFmtId="0" fontId="4" fillId="7" borderId="30" xfId="2" applyFont="1" applyFill="1" applyBorder="1" applyAlignment="1">
      <alignment horizontal="center" vertical="center" wrapText="1"/>
    </xf>
    <xf numFmtId="0" fontId="4" fillId="7" borderId="13" xfId="2" applyFont="1" applyFill="1" applyBorder="1" applyAlignment="1">
      <alignment horizontal="center" vertical="center" wrapText="1"/>
    </xf>
    <xf numFmtId="0" fontId="4" fillId="7" borderId="32" xfId="2" applyFont="1" applyFill="1" applyBorder="1" applyAlignment="1">
      <alignment horizontal="center" vertical="center" wrapText="1"/>
    </xf>
    <xf numFmtId="0" fontId="4" fillId="7" borderId="33" xfId="2" applyFont="1" applyFill="1" applyBorder="1" applyAlignment="1">
      <alignment horizontal="center" vertical="center" wrapText="1"/>
    </xf>
    <xf numFmtId="0" fontId="4" fillId="7" borderId="22" xfId="2" applyFont="1" applyFill="1" applyBorder="1" applyAlignment="1">
      <alignment horizontal="center" vertical="center" wrapText="1"/>
    </xf>
    <xf numFmtId="164" fontId="4" fillId="0" borderId="34" xfId="2" applyNumberFormat="1" applyFont="1" applyBorder="1" applyProtection="1">
      <protection locked="0"/>
    </xf>
    <xf numFmtId="164" fontId="4" fillId="0" borderId="35" xfId="2" applyNumberFormat="1" applyFont="1" applyBorder="1" applyProtection="1">
      <protection locked="0"/>
    </xf>
    <xf numFmtId="0" fontId="4" fillId="0" borderId="13" xfId="2" applyFont="1" applyBorder="1" applyProtection="1">
      <protection locked="0"/>
    </xf>
    <xf numFmtId="0" fontId="4" fillId="0" borderId="36" xfId="2" applyFont="1" applyBorder="1" applyProtection="1">
      <protection locked="0"/>
    </xf>
    <xf numFmtId="0" fontId="4" fillId="0" borderId="12" xfId="2" applyFont="1" applyBorder="1" applyProtection="1">
      <protection locked="0"/>
    </xf>
    <xf numFmtId="0" fontId="4" fillId="0" borderId="12" xfId="5" applyNumberFormat="1" applyFont="1" applyBorder="1" applyProtection="1">
      <protection locked="0"/>
    </xf>
    <xf numFmtId="0" fontId="4" fillId="0" borderId="37" xfId="2" applyFont="1" applyBorder="1" applyAlignment="1">
      <alignment horizontal="center"/>
    </xf>
    <xf numFmtId="0" fontId="8" fillId="0" borderId="0" xfId="2" applyFont="1" applyAlignment="1">
      <alignment horizontal="left" indent="3"/>
    </xf>
    <xf numFmtId="0" fontId="4" fillId="0" borderId="4" xfId="2" applyFont="1" applyBorder="1"/>
    <xf numFmtId="0" fontId="4" fillId="0" borderId="5" xfId="2" applyFont="1" applyBorder="1"/>
    <xf numFmtId="0" fontId="4" fillId="0" borderId="6" xfId="2" applyFont="1" applyBorder="1"/>
    <xf numFmtId="0" fontId="8" fillId="0" borderId="7" xfId="2" applyFont="1" applyBorder="1"/>
    <xf numFmtId="0" fontId="4" fillId="0" borderId="8" xfId="2" applyFont="1" applyBorder="1"/>
    <xf numFmtId="0" fontId="4" fillId="0" borderId="7" xfId="2" applyFont="1" applyBorder="1"/>
    <xf numFmtId="0" fontId="4" fillId="0" borderId="9" xfId="2" applyFont="1" applyBorder="1"/>
    <xf numFmtId="0" fontId="4" fillId="0" borderId="10" xfId="2" applyFont="1" applyBorder="1"/>
    <xf numFmtId="0" fontId="4" fillId="0" borderId="0" xfId="2" applyFont="1" applyProtection="1">
      <protection locked="0"/>
    </xf>
    <xf numFmtId="0" fontId="7" fillId="0" borderId="0" xfId="2" applyFont="1" applyBorder="1"/>
    <xf numFmtId="0" fontId="10" fillId="0" borderId="0" xfId="2" applyFont="1" applyBorder="1"/>
    <xf numFmtId="0" fontId="6" fillId="0" borderId="16" xfId="2" applyFont="1" applyBorder="1"/>
    <xf numFmtId="0" fontId="6" fillId="0" borderId="0" xfId="2" applyFont="1"/>
    <xf numFmtId="0" fontId="14" fillId="0" borderId="0" xfId="2" applyFont="1"/>
    <xf numFmtId="0" fontId="15" fillId="0" borderId="0" xfId="2" applyFont="1" applyBorder="1"/>
    <xf numFmtId="0" fontId="6" fillId="3" borderId="19" xfId="3" applyFont="1" applyFill="1" applyBorder="1"/>
    <xf numFmtId="0" fontId="6" fillId="3" borderId="0" xfId="2" applyFont="1" applyFill="1"/>
    <xf numFmtId="0" fontId="7" fillId="3" borderId="0" xfId="2" applyFont="1" applyFill="1" applyBorder="1" applyAlignment="1" applyProtection="1">
      <alignment horizontal="center"/>
      <protection locked="0"/>
    </xf>
    <xf numFmtId="0" fontId="1" fillId="0" borderId="0" xfId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17" fillId="0" borderId="39" xfId="0" applyFont="1" applyBorder="1" applyAlignment="1">
      <alignment horizontal="center"/>
    </xf>
    <xf numFmtId="0" fontId="11" fillId="0" borderId="0" xfId="2"/>
    <xf numFmtId="0" fontId="11" fillId="0" borderId="0" xfId="2" applyAlignment="1">
      <alignment vertical="top"/>
    </xf>
    <xf numFmtId="44" fontId="13" fillId="2" borderId="31" xfId="5" applyFont="1" applyFill="1" applyBorder="1" applyProtection="1">
      <protection locked="0"/>
    </xf>
    <xf numFmtId="0" fontId="18" fillId="0" borderId="11" xfId="2" applyFont="1" applyBorder="1" applyAlignment="1">
      <alignment horizontal="right"/>
    </xf>
    <xf numFmtId="0" fontId="4" fillId="0" borderId="22" xfId="2" applyFont="1" applyBorder="1" applyAlignment="1">
      <alignment vertical="center"/>
    </xf>
    <xf numFmtId="0" fontId="4" fillId="0" borderId="16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4" fillId="0" borderId="0" xfId="2" applyFont="1" applyFill="1" applyBorder="1" applyAlignment="1" applyProtection="1">
      <alignment horizontal="center"/>
      <protection locked="0"/>
    </xf>
    <xf numFmtId="0" fontId="4" fillId="0" borderId="0" xfId="2" applyFont="1" applyFill="1" applyBorder="1"/>
    <xf numFmtId="0" fontId="4" fillId="0" borderId="0" xfId="2" applyFont="1" applyBorder="1"/>
    <xf numFmtId="0" fontId="19" fillId="0" borderId="15" xfId="2" applyFont="1" applyBorder="1"/>
    <xf numFmtId="0" fontId="2" fillId="0" borderId="1" xfId="0" applyFont="1" applyBorder="1"/>
    <xf numFmtId="0" fontId="16" fillId="0" borderId="7" xfId="2" applyFont="1" applyBorder="1"/>
    <xf numFmtId="0" fontId="4" fillId="7" borderId="2" xfId="2" applyFont="1" applyFill="1" applyBorder="1" applyAlignment="1">
      <alignment horizontal="center" vertical="center" wrapText="1"/>
    </xf>
    <xf numFmtId="0" fontId="4" fillId="7" borderId="3" xfId="2" applyFont="1" applyFill="1" applyBorder="1" applyAlignment="1">
      <alignment horizontal="center" vertical="center" wrapText="1"/>
    </xf>
    <xf numFmtId="0" fontId="20" fillId="0" borderId="7" xfId="2" applyFont="1" applyBorder="1"/>
    <xf numFmtId="49" fontId="4" fillId="4" borderId="13" xfId="2" applyNumberFormat="1" applyFont="1" applyFill="1" applyBorder="1" applyAlignment="1" applyProtection="1">
      <alignment horizontal="center" vertical="center"/>
      <protection locked="0"/>
    </xf>
    <xf numFmtId="0" fontId="4" fillId="4" borderId="13" xfId="2" applyFont="1" applyFill="1" applyBorder="1" applyAlignment="1" applyProtection="1">
      <alignment horizontal="center"/>
      <protection locked="0"/>
    </xf>
    <xf numFmtId="0" fontId="4" fillId="4" borderId="14" xfId="2" applyFont="1" applyFill="1" applyBorder="1" applyAlignment="1" applyProtection="1">
      <alignment horizontal="center"/>
      <protection locked="0"/>
    </xf>
    <xf numFmtId="0" fontId="4" fillId="7" borderId="1" xfId="2" applyFont="1" applyFill="1" applyBorder="1" applyAlignment="1">
      <alignment horizontal="center" vertical="center" wrapText="1"/>
    </xf>
    <xf numFmtId="0" fontId="4" fillId="7" borderId="2" xfId="2" applyFont="1" applyFill="1" applyBorder="1" applyAlignment="1">
      <alignment horizontal="center" vertical="center" wrapText="1"/>
    </xf>
    <xf numFmtId="0" fontId="4" fillId="7" borderId="3" xfId="2" applyFont="1" applyFill="1" applyBorder="1" applyAlignment="1">
      <alignment horizontal="center" vertical="center" wrapText="1"/>
    </xf>
    <xf numFmtId="0" fontId="4" fillId="4" borderId="23" xfId="2" applyFont="1" applyFill="1" applyBorder="1" applyAlignment="1">
      <alignment horizontal="center" vertical="center" wrapText="1"/>
    </xf>
    <xf numFmtId="0" fontId="4" fillId="4" borderId="24" xfId="2" applyFont="1" applyFill="1" applyBorder="1" applyAlignment="1">
      <alignment horizontal="center" vertical="center" wrapText="1"/>
    </xf>
    <xf numFmtId="0" fontId="4" fillId="5" borderId="23" xfId="2" applyFont="1" applyFill="1" applyBorder="1" applyAlignment="1">
      <alignment horizontal="center" vertical="center" wrapText="1"/>
    </xf>
    <xf numFmtId="0" fontId="4" fillId="5" borderId="24" xfId="2" applyFont="1" applyFill="1" applyBorder="1" applyAlignment="1">
      <alignment horizontal="center" vertical="center" wrapText="1"/>
    </xf>
    <xf numFmtId="0" fontId="4" fillId="6" borderId="23" xfId="2" applyFont="1" applyFill="1" applyBorder="1" applyAlignment="1">
      <alignment horizontal="center" vertical="center" wrapText="1"/>
    </xf>
    <xf numFmtId="0" fontId="4" fillId="6" borderId="24" xfId="2" applyFont="1" applyFill="1" applyBorder="1" applyAlignment="1">
      <alignment horizontal="center" vertical="center" wrapText="1"/>
    </xf>
    <xf numFmtId="0" fontId="4" fillId="7" borderId="23" xfId="2" applyFont="1" applyFill="1" applyBorder="1" applyAlignment="1">
      <alignment horizontal="center" vertical="center" wrapText="1"/>
    </xf>
    <xf numFmtId="0" fontId="4" fillId="7" borderId="24" xfId="2" applyFont="1" applyFill="1" applyBorder="1" applyAlignment="1">
      <alignment horizontal="center" vertical="center" wrapText="1"/>
    </xf>
    <xf numFmtId="164" fontId="4" fillId="4" borderId="13" xfId="2" applyNumberFormat="1" applyFont="1" applyFill="1" applyBorder="1" applyAlignment="1" applyProtection="1">
      <alignment horizontal="center" vertical="center"/>
      <protection locked="0"/>
    </xf>
  </cellXfs>
  <cellStyles count="6">
    <cellStyle name="Currency 2" xfId="5" xr:uid="{E61AF4B2-88CD-4FD0-83C0-D0412E84FE89}"/>
    <cellStyle name="Hyperlink" xfId="1" builtinId="8"/>
    <cellStyle name="Hyperlink 2" xfId="3" xr:uid="{BBB6C698-E309-4448-8EA5-48F931AFAE5A}"/>
    <cellStyle name="Normal" xfId="0" builtinId="0"/>
    <cellStyle name="Normal 2" xfId="2" xr:uid="{461249E1-9414-4D41-8F0F-A249B209FA2E}"/>
    <cellStyle name="Percent 2" xfId="4" xr:uid="{80F28594-1098-493E-AEC2-79BF37929942}"/>
  </cellStyles>
  <dxfs count="3">
    <dxf>
      <font>
        <u val="none"/>
      </font>
      <fill>
        <patternFill>
          <bgColor rgb="FFFFFF00"/>
        </patternFill>
      </fill>
    </dxf>
    <dxf>
      <font>
        <color theme="0"/>
      </font>
    </dxf>
    <dxf>
      <font>
        <strike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7</xdr:row>
      <xdr:rowOff>38100</xdr:rowOff>
    </xdr:from>
    <xdr:to>
      <xdr:col>11</xdr:col>
      <xdr:colOff>410603</xdr:colOff>
      <xdr:row>45</xdr:row>
      <xdr:rowOff>60098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1B0A67-FC34-43F0-87DA-17AEDAE2C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352550"/>
          <a:ext cx="7020953" cy="689904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30</xdr:col>
      <xdr:colOff>222866</xdr:colOff>
      <xdr:row>24</xdr:row>
      <xdr:rowOff>78095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2F34AE7-AB51-43EF-8829-AA549CD32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1143000"/>
          <a:ext cx="10586066" cy="3369935"/>
        </a:xfrm>
        <a:prstGeom prst="rect">
          <a:avLst/>
        </a:prstGeom>
      </xdr:spPr>
    </xdr:pic>
    <xdr:clientData/>
  </xdr:twoCellAnchor>
  <xdr:twoCellAnchor>
    <xdr:from>
      <xdr:col>15</xdr:col>
      <xdr:colOff>359558</xdr:colOff>
      <xdr:row>16</xdr:row>
      <xdr:rowOff>134178</xdr:rowOff>
    </xdr:from>
    <xdr:to>
      <xdr:col>15</xdr:col>
      <xdr:colOff>594839</xdr:colOff>
      <xdr:row>18</xdr:row>
      <xdr:rowOff>3796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7CEEF89A-C3D8-406D-A4C3-8165C0F21DA3}"/>
            </a:ext>
          </a:extLst>
        </xdr:cNvPr>
        <xdr:cNvSpPr/>
      </xdr:nvSpPr>
      <xdr:spPr>
        <a:xfrm>
          <a:off x="9503558" y="3105978"/>
          <a:ext cx="235281" cy="235378"/>
        </a:xfrm>
        <a:prstGeom prst="ellipse">
          <a:avLst/>
        </a:prstGeom>
        <a:solidFill>
          <a:srgbClr val="EA51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15</xdr:col>
      <xdr:colOff>367178</xdr:colOff>
      <xdr:row>16</xdr:row>
      <xdr:rowOff>84165</xdr:rowOff>
    </xdr:from>
    <xdr:to>
      <xdr:col>15</xdr:col>
      <xdr:colOff>517887</xdr:colOff>
      <xdr:row>17</xdr:row>
      <xdr:rowOff>42999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7A014BE-F497-4A34-89D7-0DA6A06B7538}"/>
            </a:ext>
          </a:extLst>
        </xdr:cNvPr>
        <xdr:cNvSpPr txBox="1"/>
      </xdr:nvSpPr>
      <xdr:spPr>
        <a:xfrm>
          <a:off x="9511178" y="3055965"/>
          <a:ext cx="150709" cy="14171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PT" sz="1400">
              <a:solidFill>
                <a:schemeClr val="bg1"/>
              </a:solidFill>
            </a:rPr>
            <a:t>1</a:t>
          </a:r>
          <a:endParaRPr lang="en-US" sz="1400">
            <a:solidFill>
              <a:schemeClr val="bg1"/>
            </a:solidFill>
          </a:endParaRPr>
        </a:p>
      </xdr:txBody>
    </xdr:sp>
    <xdr:clientData/>
  </xdr:twoCellAnchor>
  <xdr:twoCellAnchor>
    <xdr:from>
      <xdr:col>26</xdr:col>
      <xdr:colOff>254315</xdr:colOff>
      <xdr:row>17</xdr:row>
      <xdr:rowOff>2945</xdr:rowOff>
    </xdr:from>
    <xdr:to>
      <xdr:col>26</xdr:col>
      <xdr:colOff>499121</xdr:colOff>
      <xdr:row>18</xdr:row>
      <xdr:rowOff>48095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1F7FC6C6-F511-4C95-A873-6110015A474C}"/>
            </a:ext>
          </a:extLst>
        </xdr:cNvPr>
        <xdr:cNvSpPr/>
      </xdr:nvSpPr>
      <xdr:spPr>
        <a:xfrm>
          <a:off x="16103915" y="3157625"/>
          <a:ext cx="244806" cy="228030"/>
        </a:xfrm>
        <a:prstGeom prst="ellipse">
          <a:avLst/>
        </a:prstGeom>
        <a:solidFill>
          <a:srgbClr val="EA51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26</xdr:col>
      <xdr:colOff>258125</xdr:colOff>
      <xdr:row>16</xdr:row>
      <xdr:rowOff>121648</xdr:rowOff>
    </xdr:from>
    <xdr:to>
      <xdr:col>26</xdr:col>
      <xdr:colOff>409030</xdr:colOff>
      <xdr:row>18</xdr:row>
      <xdr:rowOff>71738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73CBC5C-528A-4A40-9736-3BBE2C677774}"/>
            </a:ext>
          </a:extLst>
        </xdr:cNvPr>
        <xdr:cNvSpPr txBox="1"/>
      </xdr:nvSpPr>
      <xdr:spPr>
        <a:xfrm>
          <a:off x="16107725" y="3093448"/>
          <a:ext cx="150905" cy="31585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PT" sz="1400">
              <a:solidFill>
                <a:schemeClr val="bg1"/>
              </a:solidFill>
            </a:rPr>
            <a:t>2</a:t>
          </a:r>
          <a:endParaRPr lang="en-US" sz="1400">
            <a:solidFill>
              <a:schemeClr val="bg1"/>
            </a:solidFill>
          </a:endParaRPr>
        </a:p>
      </xdr:txBody>
    </xdr:sp>
    <xdr:clientData/>
  </xdr:twoCellAnchor>
  <xdr:twoCellAnchor>
    <xdr:from>
      <xdr:col>14</xdr:col>
      <xdr:colOff>500722</xdr:colOff>
      <xdr:row>22</xdr:row>
      <xdr:rowOff>115069</xdr:rowOff>
    </xdr:from>
    <xdr:to>
      <xdr:col>15</xdr:col>
      <xdr:colOff>134023</xdr:colOff>
      <xdr:row>23</xdr:row>
      <xdr:rowOff>160218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E022F99A-5B03-48F5-B3AD-619DE57CD075}"/>
            </a:ext>
          </a:extLst>
        </xdr:cNvPr>
        <xdr:cNvSpPr/>
      </xdr:nvSpPr>
      <xdr:spPr>
        <a:xfrm>
          <a:off x="9035122" y="4184149"/>
          <a:ext cx="242901" cy="228029"/>
        </a:xfrm>
        <a:prstGeom prst="ellipse">
          <a:avLst/>
        </a:prstGeom>
        <a:solidFill>
          <a:srgbClr val="EA51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14</xdr:col>
      <xdr:colOff>525487</xdr:colOff>
      <xdr:row>22</xdr:row>
      <xdr:rowOff>59340</xdr:rowOff>
    </xdr:from>
    <xdr:to>
      <xdr:col>14</xdr:col>
      <xdr:colOff>605517</xdr:colOff>
      <xdr:row>24</xdr:row>
      <xdr:rowOff>1266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78F9544-DA91-4782-9D72-1E3F5F34F5AA}"/>
            </a:ext>
          </a:extLst>
        </xdr:cNvPr>
        <xdr:cNvSpPr txBox="1"/>
      </xdr:nvSpPr>
      <xdr:spPr>
        <a:xfrm>
          <a:off x="9059887" y="4128420"/>
          <a:ext cx="80030" cy="30768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PT" sz="1400">
              <a:solidFill>
                <a:schemeClr val="bg1"/>
              </a:solidFill>
            </a:rPr>
            <a:t>3</a:t>
          </a:r>
          <a:endParaRPr lang="en-US" sz="1400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271040</xdr:colOff>
      <xdr:row>22</xdr:row>
      <xdr:rowOff>148988</xdr:rowOff>
    </xdr:from>
    <xdr:to>
      <xdr:col>20</xdr:col>
      <xdr:colOff>513941</xdr:colOff>
      <xdr:row>24</xdr:row>
      <xdr:rowOff>7175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A596ADFC-AFE8-4485-BEDC-DE167E09980B}"/>
            </a:ext>
          </a:extLst>
        </xdr:cNvPr>
        <xdr:cNvSpPr/>
      </xdr:nvSpPr>
      <xdr:spPr>
        <a:xfrm>
          <a:off x="12463040" y="4218068"/>
          <a:ext cx="242901" cy="223947"/>
        </a:xfrm>
        <a:prstGeom prst="ellipse">
          <a:avLst/>
        </a:prstGeom>
        <a:solidFill>
          <a:srgbClr val="EA51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20</xdr:col>
      <xdr:colOff>293901</xdr:colOff>
      <xdr:row>22</xdr:row>
      <xdr:rowOff>93259</xdr:rowOff>
    </xdr:from>
    <xdr:to>
      <xdr:col>20</xdr:col>
      <xdr:colOff>422638</xdr:colOff>
      <xdr:row>24</xdr:row>
      <xdr:rowOff>31375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44B786F-0AE2-4170-93F3-FCE8A7650117}"/>
            </a:ext>
          </a:extLst>
        </xdr:cNvPr>
        <xdr:cNvSpPr txBox="1"/>
      </xdr:nvSpPr>
      <xdr:spPr>
        <a:xfrm>
          <a:off x="12485901" y="4162339"/>
          <a:ext cx="128737" cy="30387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PT" sz="1400">
              <a:solidFill>
                <a:schemeClr val="bg1"/>
              </a:solidFill>
            </a:rPr>
            <a:t>6</a:t>
          </a:r>
          <a:endParaRPr lang="en-US" sz="1400">
            <a:solidFill>
              <a:schemeClr val="bg1"/>
            </a:solidFill>
          </a:endParaRPr>
        </a:p>
      </xdr:txBody>
    </xdr:sp>
    <xdr:clientData/>
  </xdr:twoCellAnchor>
  <xdr:twoCellAnchor>
    <xdr:from>
      <xdr:col>15</xdr:col>
      <xdr:colOff>237155</xdr:colOff>
      <xdr:row>22</xdr:row>
      <xdr:rowOff>53194</xdr:rowOff>
    </xdr:from>
    <xdr:to>
      <xdr:col>15</xdr:col>
      <xdr:colOff>481961</xdr:colOff>
      <xdr:row>23</xdr:row>
      <xdr:rowOff>107868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BCB20B7F-8961-46F5-ABCC-33682AC35A7C}"/>
            </a:ext>
          </a:extLst>
        </xdr:cNvPr>
        <xdr:cNvSpPr/>
      </xdr:nvSpPr>
      <xdr:spPr>
        <a:xfrm>
          <a:off x="9381155" y="4122274"/>
          <a:ext cx="244806" cy="237554"/>
        </a:xfrm>
        <a:prstGeom prst="ellipse">
          <a:avLst/>
        </a:prstGeom>
        <a:solidFill>
          <a:srgbClr val="EA51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15</xdr:col>
      <xdr:colOff>248585</xdr:colOff>
      <xdr:row>22</xdr:row>
      <xdr:rowOff>1275</xdr:rowOff>
    </xdr:from>
    <xdr:to>
      <xdr:col>15</xdr:col>
      <xdr:colOff>338817</xdr:colOff>
      <xdr:row>23</xdr:row>
      <xdr:rowOff>129891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AF4CB47-853E-44C4-AD0F-E0131DBF4CAC}"/>
            </a:ext>
          </a:extLst>
        </xdr:cNvPr>
        <xdr:cNvSpPr txBox="1"/>
      </xdr:nvSpPr>
      <xdr:spPr>
        <a:xfrm>
          <a:off x="9392585" y="4070355"/>
          <a:ext cx="90232" cy="31149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PT" sz="1400">
              <a:solidFill>
                <a:schemeClr val="bg1"/>
              </a:solidFill>
            </a:rPr>
            <a:t>4</a:t>
          </a:r>
          <a:endParaRPr lang="en-US" sz="1400">
            <a:solidFill>
              <a:schemeClr val="bg1"/>
            </a:solidFill>
          </a:endParaRPr>
        </a:p>
      </xdr:txBody>
    </xdr:sp>
    <xdr:clientData/>
  </xdr:twoCellAnchor>
  <xdr:twoCellAnchor>
    <xdr:from>
      <xdr:col>18</xdr:col>
      <xdr:colOff>204048</xdr:colOff>
      <xdr:row>22</xdr:row>
      <xdr:rowOff>148988</xdr:rowOff>
    </xdr:from>
    <xdr:to>
      <xdr:col>18</xdr:col>
      <xdr:colOff>446949</xdr:colOff>
      <xdr:row>24</xdr:row>
      <xdr:rowOff>7175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ECAA79BA-10C6-4C1D-BFAC-83E591D13F4B}"/>
            </a:ext>
          </a:extLst>
        </xdr:cNvPr>
        <xdr:cNvSpPr/>
      </xdr:nvSpPr>
      <xdr:spPr>
        <a:xfrm>
          <a:off x="11176848" y="4218068"/>
          <a:ext cx="242901" cy="223947"/>
        </a:xfrm>
        <a:prstGeom prst="ellipse">
          <a:avLst/>
        </a:prstGeom>
        <a:solidFill>
          <a:srgbClr val="EA51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18</xdr:col>
      <xdr:colOff>225004</xdr:colOff>
      <xdr:row>22</xdr:row>
      <xdr:rowOff>93259</xdr:rowOff>
    </xdr:from>
    <xdr:to>
      <xdr:col>18</xdr:col>
      <xdr:colOff>319768</xdr:colOff>
      <xdr:row>24</xdr:row>
      <xdr:rowOff>31375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B54C976-BF3D-4B84-B702-28EB208715DD}"/>
            </a:ext>
          </a:extLst>
        </xdr:cNvPr>
        <xdr:cNvSpPr txBox="1"/>
      </xdr:nvSpPr>
      <xdr:spPr>
        <a:xfrm>
          <a:off x="11197804" y="4162339"/>
          <a:ext cx="94764" cy="30387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PT" sz="1400">
              <a:solidFill>
                <a:schemeClr val="bg1"/>
              </a:solidFill>
            </a:rPr>
            <a:t>5</a:t>
          </a:r>
          <a:endParaRPr lang="en-US" sz="14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22859</xdr:colOff>
      <xdr:row>0</xdr:row>
      <xdr:rowOff>36487</xdr:rowOff>
    </xdr:from>
    <xdr:to>
      <xdr:col>12</xdr:col>
      <xdr:colOff>56573</xdr:colOff>
      <xdr:row>1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7FE41B-F82A-4921-BD8F-62BEF5C94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49" y="36487"/>
          <a:ext cx="1940619" cy="460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CBFA73-E983-449D-985C-5897F98431D7}" name="Table37" displayName="Table37" ref="A1:A24" totalsRowShown="0" headerRowCellStyle="Normal 2" dataCellStyle="Normal 2">
  <autoFilter ref="A1:A24" xr:uid="{BA937A24-1F5C-414A-83C8-7DE342311300}"/>
  <tableColumns count="1">
    <tableColumn id="1" xr3:uid="{F9CF88F9-F82B-45B7-8129-60A1E387FEE4}" name="Select Currency 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ustomercare@illumin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1EB0E-1BB0-4AA5-ACC5-ED55B3358ABB}">
  <sheetPr>
    <tabColor theme="5"/>
  </sheetPr>
  <dimension ref="H2:W5"/>
  <sheetViews>
    <sheetView showGridLines="0" zoomScale="70" zoomScaleNormal="70" workbookViewId="0">
      <selection activeCell="K51" sqref="K51"/>
    </sheetView>
  </sheetViews>
  <sheetFormatPr defaultRowHeight="14.4" x14ac:dyDescent="0.3"/>
  <cols>
    <col min="7" max="7" width="8.88671875" customWidth="1"/>
  </cols>
  <sheetData>
    <row r="2" spans="8:23" ht="18" x14ac:dyDescent="0.35">
      <c r="H2" s="92"/>
      <c r="I2" s="93"/>
      <c r="J2" s="93"/>
      <c r="K2" s="93"/>
      <c r="L2" s="93"/>
      <c r="M2" s="93"/>
      <c r="N2" s="100" t="s">
        <v>63</v>
      </c>
      <c r="O2" s="93"/>
      <c r="P2" s="93"/>
      <c r="Q2" s="93"/>
      <c r="R2" s="93"/>
      <c r="S2" s="93"/>
      <c r="T2" s="94"/>
      <c r="U2" s="1"/>
      <c r="V2" s="1"/>
      <c r="W2" s="1"/>
    </row>
    <row r="3" spans="8:23" x14ac:dyDescent="0.3">
      <c r="H3" s="95"/>
      <c r="I3" s="1"/>
      <c r="J3" s="1"/>
      <c r="K3" s="1"/>
      <c r="L3" s="1"/>
      <c r="M3" s="1"/>
      <c r="N3" s="91"/>
      <c r="O3" s="1"/>
      <c r="P3" s="1"/>
      <c r="Q3" s="1"/>
      <c r="R3" s="1"/>
      <c r="S3" s="1"/>
      <c r="T3" s="96"/>
      <c r="U3" s="1"/>
      <c r="V3" s="1"/>
      <c r="W3" s="1"/>
    </row>
    <row r="4" spans="8:23" x14ac:dyDescent="0.3">
      <c r="H4" s="95"/>
      <c r="I4" s="1"/>
      <c r="J4" s="1"/>
      <c r="K4" s="1"/>
      <c r="L4" s="1"/>
      <c r="M4" s="1"/>
      <c r="N4" s="91" t="s">
        <v>64</v>
      </c>
      <c r="O4" s="1"/>
      <c r="P4" s="1"/>
      <c r="Q4" s="1"/>
      <c r="R4" s="1"/>
      <c r="S4" s="1"/>
      <c r="T4" s="96"/>
      <c r="U4" s="1"/>
      <c r="V4" s="1"/>
      <c r="W4" s="1"/>
    </row>
    <row r="5" spans="8:23" x14ac:dyDescent="0.3">
      <c r="H5" s="97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9"/>
      <c r="U5" s="1"/>
      <c r="V5" s="1"/>
      <c r="W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95CCC-9104-4011-9FDF-A34F83990BCF}">
  <dimension ref="A1:A24"/>
  <sheetViews>
    <sheetView workbookViewId="0">
      <selection activeCell="B1" sqref="B1"/>
    </sheetView>
  </sheetViews>
  <sheetFormatPr defaultRowHeight="14.4" x14ac:dyDescent="0.3"/>
  <cols>
    <col min="1" max="1" width="18.44140625" customWidth="1"/>
  </cols>
  <sheetData>
    <row r="1" spans="1:1" ht="15.6" x14ac:dyDescent="0.3">
      <c r="A1" s="101" t="s">
        <v>2</v>
      </c>
    </row>
    <row r="2" spans="1:1" ht="15.6" x14ac:dyDescent="0.3">
      <c r="A2" s="102" t="s">
        <v>3</v>
      </c>
    </row>
    <row r="3" spans="1:1" ht="15.6" x14ac:dyDescent="0.3">
      <c r="A3" s="101" t="s">
        <v>4</v>
      </c>
    </row>
    <row r="4" spans="1:1" ht="15.6" x14ac:dyDescent="0.3">
      <c r="A4" s="102" t="s">
        <v>5</v>
      </c>
    </row>
    <row r="5" spans="1:1" ht="15.6" x14ac:dyDescent="0.3">
      <c r="A5" s="102" t="s">
        <v>6</v>
      </c>
    </row>
    <row r="6" spans="1:1" ht="15.6" x14ac:dyDescent="0.3">
      <c r="A6" s="102" t="s">
        <v>7</v>
      </c>
    </row>
    <row r="7" spans="1:1" ht="15.6" x14ac:dyDescent="0.3">
      <c r="A7" s="102" t="s">
        <v>8</v>
      </c>
    </row>
    <row r="8" spans="1:1" ht="15.6" x14ac:dyDescent="0.3">
      <c r="A8" s="102" t="s">
        <v>9</v>
      </c>
    </row>
    <row r="9" spans="1:1" ht="15.6" x14ac:dyDescent="0.3">
      <c r="A9" s="102" t="s">
        <v>10</v>
      </c>
    </row>
    <row r="10" spans="1:1" ht="15.6" x14ac:dyDescent="0.3">
      <c r="A10" s="102" t="s">
        <v>11</v>
      </c>
    </row>
    <row r="11" spans="1:1" ht="15.6" x14ac:dyDescent="0.3">
      <c r="A11" s="101" t="s">
        <v>12</v>
      </c>
    </row>
    <row r="12" spans="1:1" ht="15.6" x14ac:dyDescent="0.3">
      <c r="A12" s="101" t="s">
        <v>13</v>
      </c>
    </row>
    <row r="13" spans="1:1" ht="15.6" x14ac:dyDescent="0.3">
      <c r="A13" s="101" t="s">
        <v>14</v>
      </c>
    </row>
    <row r="14" spans="1:1" ht="15.6" x14ac:dyDescent="0.3">
      <c r="A14" s="102" t="s">
        <v>15</v>
      </c>
    </row>
    <row r="15" spans="1:1" ht="15.6" x14ac:dyDescent="0.3">
      <c r="A15" s="102" t="s">
        <v>16</v>
      </c>
    </row>
    <row r="16" spans="1:1" ht="15.6" x14ac:dyDescent="0.3">
      <c r="A16" s="101" t="s">
        <v>17</v>
      </c>
    </row>
    <row r="17" spans="1:1" ht="15.6" x14ac:dyDescent="0.3">
      <c r="A17" s="102" t="s">
        <v>18</v>
      </c>
    </row>
    <row r="18" spans="1:1" ht="15.6" x14ac:dyDescent="0.3">
      <c r="A18" s="101" t="s">
        <v>19</v>
      </c>
    </row>
    <row r="19" spans="1:1" ht="15.6" x14ac:dyDescent="0.3">
      <c r="A19" s="101" t="s">
        <v>20</v>
      </c>
    </row>
    <row r="20" spans="1:1" ht="15.6" x14ac:dyDescent="0.3">
      <c r="A20" s="102" t="s">
        <v>21</v>
      </c>
    </row>
    <row r="21" spans="1:1" ht="15.6" x14ac:dyDescent="0.3">
      <c r="A21" s="102" t="s">
        <v>22</v>
      </c>
    </row>
    <row r="22" spans="1:1" ht="15.6" x14ac:dyDescent="0.3">
      <c r="A22" s="101" t="s">
        <v>23</v>
      </c>
    </row>
    <row r="23" spans="1:1" ht="15.6" x14ac:dyDescent="0.3">
      <c r="A23" s="101" t="s">
        <v>24</v>
      </c>
    </row>
    <row r="24" spans="1:1" ht="15.6" x14ac:dyDescent="0.3">
      <c r="A24" s="101" t="s">
        <v>25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A884A-B8FC-4674-BDEB-45DDD6E0D4FF}">
  <sheetPr>
    <tabColor theme="5"/>
  </sheetPr>
  <dimension ref="B1:Q973"/>
  <sheetViews>
    <sheetView showGridLines="0" tabSelected="1" zoomScale="85" zoomScaleNormal="85" workbookViewId="0">
      <pane ySplit="11" topLeftCell="A63" activePane="bottomLeft" state="frozen"/>
      <selection activeCell="C1" sqref="C1"/>
      <selection pane="bottomLeft" activeCell="C65" sqref="C65"/>
    </sheetView>
  </sheetViews>
  <sheetFormatPr defaultColWidth="10.44140625" defaultRowHeight="14.4" x14ac:dyDescent="0.3"/>
  <cols>
    <col min="1" max="1" width="10.44140625" style="2"/>
    <col min="2" max="2" width="1.5546875" style="2" customWidth="1"/>
    <col min="3" max="3" width="22.33203125" style="80" customWidth="1"/>
    <col min="4" max="4" width="24.88671875" style="80" customWidth="1"/>
    <col min="5" max="5" width="22" style="80" customWidth="1"/>
    <col min="6" max="6" width="22.6640625" style="80" customWidth="1"/>
    <col min="7" max="7" width="19.5546875" style="80" customWidth="1"/>
    <col min="8" max="8" width="28.109375" style="80" customWidth="1"/>
    <col min="9" max="11" width="12.44140625" style="80" customWidth="1"/>
    <col min="12" max="12" width="27.6640625" style="80" customWidth="1"/>
    <col min="13" max="13" width="1.6640625" style="2" customWidth="1"/>
    <col min="14" max="15" width="10.44140625" style="2"/>
    <col min="16" max="16" width="21.109375" style="2" customWidth="1"/>
    <col min="17" max="19" width="10.44140625" style="2"/>
    <col min="20" max="20" width="8" style="2" bestFit="1" customWidth="1"/>
    <col min="21" max="16384" width="10.44140625" style="2"/>
  </cols>
  <sheetData>
    <row r="1" spans="2:17" ht="13.95" customHeight="1" x14ac:dyDescent="0.3">
      <c r="C1" s="2"/>
      <c r="D1" s="2"/>
      <c r="E1" s="2"/>
      <c r="F1" s="2"/>
      <c r="G1" s="2"/>
      <c r="H1" s="2"/>
      <c r="I1" s="2"/>
      <c r="J1" s="2"/>
      <c r="K1" s="2"/>
      <c r="L1" s="2"/>
    </row>
    <row r="2" spans="2:17" ht="42" customHeight="1" x14ac:dyDescent="0.3">
      <c r="C2" s="3" t="s">
        <v>39</v>
      </c>
      <c r="D2" s="4"/>
      <c r="E2" s="4"/>
      <c r="F2" s="4"/>
      <c r="G2" s="4"/>
      <c r="H2" s="4"/>
      <c r="I2" s="4"/>
      <c r="J2" s="2"/>
      <c r="K2" s="2"/>
      <c r="L2" s="104" t="s">
        <v>26</v>
      </c>
    </row>
    <row r="3" spans="2:17" ht="18.75" customHeight="1" x14ac:dyDescent="0.4">
      <c r="C3" s="113" t="s">
        <v>40</v>
      </c>
      <c r="D3" s="5"/>
      <c r="E3" s="5"/>
      <c r="F3" s="5"/>
      <c r="G3" s="5"/>
      <c r="H3" s="5"/>
      <c r="I3" s="5"/>
      <c r="J3" s="5"/>
      <c r="K3" s="5"/>
      <c r="L3" s="6"/>
      <c r="N3" s="124" t="s">
        <v>44</v>
      </c>
      <c r="O3" s="125"/>
      <c r="P3" s="21" t="s">
        <v>45</v>
      </c>
    </row>
    <row r="4" spans="2:17" ht="31.2" customHeight="1" x14ac:dyDescent="0.35">
      <c r="B4" s="7"/>
      <c r="C4" s="112" t="s">
        <v>41</v>
      </c>
      <c r="D4" s="83"/>
      <c r="E4" s="83"/>
      <c r="F4" s="83"/>
      <c r="G4" s="83"/>
      <c r="H4" s="8"/>
      <c r="I4" s="8"/>
      <c r="J4" s="8"/>
      <c r="K4" s="8"/>
      <c r="L4" s="9"/>
      <c r="N4" s="126" t="s">
        <v>46</v>
      </c>
      <c r="O4" s="127"/>
      <c r="P4" s="22">
        <f>G34</f>
        <v>0</v>
      </c>
    </row>
    <row r="5" spans="2:17" ht="28.2" customHeight="1" x14ac:dyDescent="0.35">
      <c r="B5" s="7"/>
      <c r="C5" s="84" t="s">
        <v>42</v>
      </c>
      <c r="D5" s="85"/>
      <c r="G5" s="86"/>
      <c r="H5" s="82"/>
      <c r="I5" s="11"/>
      <c r="J5" s="12"/>
      <c r="K5" s="12"/>
      <c r="L5" s="13"/>
      <c r="N5" s="128" t="s">
        <v>47</v>
      </c>
      <c r="O5" s="129"/>
      <c r="P5" s="22">
        <f>G57</f>
        <v>0</v>
      </c>
    </row>
    <row r="6" spans="2:17" ht="17.25" customHeight="1" x14ac:dyDescent="0.35">
      <c r="C6" s="87" t="s">
        <v>43</v>
      </c>
      <c r="D6" s="88"/>
      <c r="F6" s="90" t="s">
        <v>1</v>
      </c>
      <c r="G6" s="84"/>
      <c r="H6" s="81"/>
      <c r="I6" s="89"/>
      <c r="J6" s="89"/>
      <c r="K6" s="89"/>
      <c r="L6" s="13"/>
      <c r="N6" s="130" t="s">
        <v>48</v>
      </c>
      <c r="O6" s="131"/>
      <c r="P6" s="25">
        <f>P5-P4</f>
        <v>0</v>
      </c>
    </row>
    <row r="7" spans="2:17" ht="17.25" customHeight="1" x14ac:dyDescent="0.3">
      <c r="C7" s="14"/>
      <c r="D7" s="15"/>
      <c r="E7" s="15"/>
      <c r="F7" s="16"/>
      <c r="G7" s="12"/>
      <c r="H7" s="12"/>
      <c r="I7" s="17"/>
      <c r="J7" s="17"/>
      <c r="K7" s="17"/>
      <c r="L7" s="18"/>
    </row>
    <row r="8" spans="2:17" ht="25.5" customHeight="1" x14ac:dyDescent="0.3">
      <c r="B8" s="7"/>
      <c r="C8" s="20" t="s">
        <v>35</v>
      </c>
      <c r="D8" s="20"/>
      <c r="E8" s="132"/>
      <c r="F8" s="132"/>
      <c r="G8" s="132"/>
      <c r="H8" s="20" t="s">
        <v>0</v>
      </c>
      <c r="I8" s="119"/>
      <c r="J8" s="119"/>
      <c r="K8" s="119"/>
      <c r="L8" s="120"/>
    </row>
    <row r="9" spans="2:17" ht="25.5" customHeight="1" x14ac:dyDescent="0.3">
      <c r="B9" s="7"/>
      <c r="C9" s="19" t="s">
        <v>36</v>
      </c>
      <c r="D9" s="20"/>
      <c r="E9" s="118"/>
      <c r="F9" s="118"/>
      <c r="G9" s="118"/>
      <c r="H9" s="20" t="s">
        <v>38</v>
      </c>
      <c r="I9" s="119"/>
      <c r="J9" s="119"/>
      <c r="K9" s="119"/>
      <c r="L9" s="120"/>
    </row>
    <row r="10" spans="2:17" ht="25.5" customHeight="1" x14ac:dyDescent="0.3">
      <c r="B10" s="7"/>
      <c r="C10" s="105" t="s">
        <v>37</v>
      </c>
      <c r="D10" s="106"/>
      <c r="E10" s="132"/>
      <c r="F10" s="132"/>
      <c r="G10" s="132"/>
      <c r="H10" s="108"/>
      <c r="I10" s="109"/>
      <c r="J10" s="109"/>
      <c r="K10" s="109"/>
      <c r="L10" s="109"/>
      <c r="M10" s="110"/>
      <c r="N10" s="111"/>
    </row>
    <row r="11" spans="2:17" ht="12.6" customHeight="1" x14ac:dyDescent="0.3">
      <c r="B11" s="7"/>
      <c r="C11" s="23"/>
      <c r="D11" s="24"/>
      <c r="E11" s="24"/>
      <c r="F11" s="24"/>
      <c r="G11" s="24"/>
      <c r="H11" s="107"/>
      <c r="I11" s="107"/>
      <c r="J11" s="107"/>
      <c r="K11" s="107"/>
      <c r="L11" s="107"/>
      <c r="Q11" s="26"/>
    </row>
    <row r="12" spans="2:17" ht="26.25" customHeight="1" x14ac:dyDescent="0.3">
      <c r="B12" s="7"/>
      <c r="C12" s="27" t="s">
        <v>27</v>
      </c>
      <c r="D12" s="28"/>
      <c r="E12" s="28"/>
      <c r="F12" s="28"/>
      <c r="G12" s="28"/>
      <c r="H12" s="28"/>
      <c r="I12" s="28"/>
      <c r="J12" s="28"/>
      <c r="K12" s="28"/>
      <c r="L12" s="29"/>
    </row>
    <row r="13" spans="2:17" ht="34.5" customHeight="1" x14ac:dyDescent="0.3">
      <c r="C13" s="30" t="s">
        <v>28</v>
      </c>
      <c r="D13" s="31" t="s">
        <v>29</v>
      </c>
      <c r="E13" s="116" t="s">
        <v>30</v>
      </c>
      <c r="F13" s="115" t="s">
        <v>31</v>
      </c>
      <c r="G13" s="32" t="s">
        <v>32</v>
      </c>
      <c r="H13" s="31" t="s">
        <v>33</v>
      </c>
      <c r="I13" s="121" t="s">
        <v>34</v>
      </c>
      <c r="J13" s="122"/>
      <c r="K13" s="122"/>
      <c r="L13" s="123"/>
      <c r="M13" s="33"/>
    </row>
    <row r="14" spans="2:17" ht="23.25" customHeight="1" x14ac:dyDescent="0.3">
      <c r="B14" s="7"/>
      <c r="C14" s="34"/>
      <c r="D14" s="35"/>
      <c r="E14" s="34"/>
      <c r="F14" s="36"/>
      <c r="G14" s="37">
        <f t="shared" ref="G14:G33" si="0">F14*E14</f>
        <v>0</v>
      </c>
      <c r="H14" s="38"/>
      <c r="I14" s="39"/>
      <c r="J14" s="39"/>
      <c r="K14" s="39"/>
      <c r="L14" s="40"/>
    </row>
    <row r="15" spans="2:17" ht="23.25" customHeight="1" x14ac:dyDescent="0.3">
      <c r="B15" s="7"/>
      <c r="C15" s="41"/>
      <c r="D15" s="42"/>
      <c r="E15" s="41"/>
      <c r="F15" s="43"/>
      <c r="G15" s="44">
        <f t="shared" si="0"/>
        <v>0</v>
      </c>
      <c r="H15" s="45"/>
      <c r="I15" s="39"/>
      <c r="J15" s="39"/>
      <c r="K15" s="39"/>
      <c r="L15" s="40"/>
    </row>
    <row r="16" spans="2:17" ht="23.25" customHeight="1" x14ac:dyDescent="0.3">
      <c r="B16" s="7"/>
      <c r="C16" s="41"/>
      <c r="D16" s="42"/>
      <c r="E16" s="41"/>
      <c r="F16" s="43"/>
      <c r="G16" s="44">
        <f t="shared" si="0"/>
        <v>0</v>
      </c>
      <c r="H16" s="45"/>
      <c r="I16" s="39"/>
      <c r="J16" s="39"/>
      <c r="K16" s="39"/>
      <c r="L16" s="40"/>
    </row>
    <row r="17" spans="2:12" ht="23.25" customHeight="1" x14ac:dyDescent="0.3">
      <c r="B17" s="7"/>
      <c r="C17" s="41"/>
      <c r="D17" s="42"/>
      <c r="E17" s="41"/>
      <c r="F17" s="43"/>
      <c r="G17" s="44">
        <f t="shared" si="0"/>
        <v>0</v>
      </c>
      <c r="H17" s="45"/>
      <c r="I17" s="39"/>
      <c r="J17" s="39"/>
      <c r="K17" s="39"/>
      <c r="L17" s="40"/>
    </row>
    <row r="18" spans="2:12" ht="23.25" customHeight="1" x14ac:dyDescent="0.3">
      <c r="B18" s="7"/>
      <c r="C18" s="41"/>
      <c r="D18" s="42"/>
      <c r="E18" s="41"/>
      <c r="F18" s="43"/>
      <c r="G18" s="44">
        <f t="shared" si="0"/>
        <v>0</v>
      </c>
      <c r="H18" s="45"/>
      <c r="I18" s="39"/>
      <c r="J18" s="39"/>
      <c r="K18" s="39"/>
      <c r="L18" s="40"/>
    </row>
    <row r="19" spans="2:12" ht="23.25" customHeight="1" x14ac:dyDescent="0.3">
      <c r="B19" s="7"/>
      <c r="C19" s="41"/>
      <c r="D19" s="42"/>
      <c r="E19" s="41"/>
      <c r="F19" s="43"/>
      <c r="G19" s="44">
        <f t="shared" si="0"/>
        <v>0</v>
      </c>
      <c r="H19" s="45"/>
      <c r="I19" s="39"/>
      <c r="J19" s="39"/>
      <c r="K19" s="39"/>
      <c r="L19" s="40"/>
    </row>
    <row r="20" spans="2:12" ht="23.25" customHeight="1" x14ac:dyDescent="0.3">
      <c r="B20" s="7"/>
      <c r="C20" s="41"/>
      <c r="D20" s="42"/>
      <c r="E20" s="41"/>
      <c r="F20" s="46"/>
      <c r="G20" s="44">
        <f t="shared" si="0"/>
        <v>0</v>
      </c>
      <c r="H20" s="47"/>
      <c r="I20" s="39"/>
      <c r="J20" s="39"/>
      <c r="K20" s="39"/>
      <c r="L20" s="40"/>
    </row>
    <row r="21" spans="2:12" ht="23.25" customHeight="1" x14ac:dyDescent="0.3">
      <c r="B21" s="7"/>
      <c r="C21" s="48"/>
      <c r="D21" s="42"/>
      <c r="E21" s="48"/>
      <c r="F21" s="46"/>
      <c r="G21" s="44">
        <f t="shared" si="0"/>
        <v>0</v>
      </c>
      <c r="H21" s="47"/>
      <c r="I21" s="39"/>
      <c r="J21" s="39"/>
      <c r="K21" s="39"/>
      <c r="L21" s="40"/>
    </row>
    <row r="22" spans="2:12" ht="23.25" customHeight="1" x14ac:dyDescent="0.3">
      <c r="B22" s="7"/>
      <c r="C22" s="48"/>
      <c r="D22" s="42"/>
      <c r="E22" s="48"/>
      <c r="F22" s="46"/>
      <c r="G22" s="44">
        <f t="shared" si="0"/>
        <v>0</v>
      </c>
      <c r="H22" s="47"/>
      <c r="I22" s="39"/>
      <c r="J22" s="39"/>
      <c r="K22" s="39"/>
      <c r="L22" s="40"/>
    </row>
    <row r="23" spans="2:12" ht="23.25" customHeight="1" x14ac:dyDescent="0.3">
      <c r="B23" s="7"/>
      <c r="C23" s="48"/>
      <c r="D23" s="42"/>
      <c r="E23" s="48"/>
      <c r="F23" s="46"/>
      <c r="G23" s="44">
        <f t="shared" si="0"/>
        <v>0</v>
      </c>
      <c r="H23" s="47"/>
      <c r="I23" s="39"/>
      <c r="J23" s="39"/>
      <c r="K23" s="39"/>
      <c r="L23" s="40"/>
    </row>
    <row r="24" spans="2:12" ht="23.25" customHeight="1" x14ac:dyDescent="0.3">
      <c r="B24" s="7"/>
      <c r="C24" s="48"/>
      <c r="D24" s="42"/>
      <c r="E24" s="48"/>
      <c r="F24" s="46"/>
      <c r="G24" s="44">
        <f t="shared" si="0"/>
        <v>0</v>
      </c>
      <c r="H24" s="47"/>
      <c r="I24" s="39"/>
      <c r="J24" s="39"/>
      <c r="K24" s="39"/>
      <c r="L24" s="40"/>
    </row>
    <row r="25" spans="2:12" ht="23.25" customHeight="1" x14ac:dyDescent="0.3">
      <c r="B25" s="7"/>
      <c r="C25" s="48"/>
      <c r="D25" s="42"/>
      <c r="E25" s="48"/>
      <c r="F25" s="46"/>
      <c r="G25" s="44">
        <f t="shared" si="0"/>
        <v>0</v>
      </c>
      <c r="H25" s="47"/>
      <c r="I25" s="39"/>
      <c r="J25" s="39"/>
      <c r="K25" s="39"/>
      <c r="L25" s="40"/>
    </row>
    <row r="26" spans="2:12" ht="23.25" customHeight="1" x14ac:dyDescent="0.3">
      <c r="B26" s="7"/>
      <c r="C26" s="48"/>
      <c r="D26" s="42"/>
      <c r="E26" s="48"/>
      <c r="F26" s="46"/>
      <c r="G26" s="44">
        <f t="shared" si="0"/>
        <v>0</v>
      </c>
      <c r="H26" s="47"/>
      <c r="I26" s="39"/>
      <c r="J26" s="39"/>
      <c r="K26" s="39"/>
      <c r="L26" s="40"/>
    </row>
    <row r="27" spans="2:12" ht="23.25" customHeight="1" x14ac:dyDescent="0.3">
      <c r="B27" s="7"/>
      <c r="C27" s="48"/>
      <c r="D27" s="42"/>
      <c r="E27" s="48"/>
      <c r="F27" s="46"/>
      <c r="G27" s="44">
        <f t="shared" si="0"/>
        <v>0</v>
      </c>
      <c r="H27" s="47"/>
      <c r="I27" s="39"/>
      <c r="J27" s="39"/>
      <c r="K27" s="39"/>
      <c r="L27" s="40"/>
    </row>
    <row r="28" spans="2:12" ht="23.25" customHeight="1" x14ac:dyDescent="0.3">
      <c r="B28" s="7"/>
      <c r="C28" s="48"/>
      <c r="D28" s="42"/>
      <c r="E28" s="48"/>
      <c r="F28" s="43"/>
      <c r="G28" s="44">
        <f t="shared" si="0"/>
        <v>0</v>
      </c>
      <c r="H28" s="45"/>
      <c r="I28" s="39"/>
      <c r="J28" s="39"/>
      <c r="K28" s="39"/>
      <c r="L28" s="40"/>
    </row>
    <row r="29" spans="2:12" ht="23.25" customHeight="1" x14ac:dyDescent="0.3">
      <c r="B29" s="7"/>
      <c r="C29" s="48"/>
      <c r="D29" s="42"/>
      <c r="E29" s="48"/>
      <c r="F29" s="43"/>
      <c r="G29" s="44">
        <f t="shared" si="0"/>
        <v>0</v>
      </c>
      <c r="H29" s="45"/>
      <c r="I29" s="39"/>
      <c r="J29" s="39"/>
      <c r="K29" s="39"/>
      <c r="L29" s="40"/>
    </row>
    <row r="30" spans="2:12" ht="21.75" customHeight="1" x14ac:dyDescent="0.3">
      <c r="B30" s="7"/>
      <c r="C30" s="48"/>
      <c r="D30" s="42"/>
      <c r="E30" s="48"/>
      <c r="F30" s="43"/>
      <c r="G30" s="44">
        <f t="shared" si="0"/>
        <v>0</v>
      </c>
      <c r="H30" s="45"/>
      <c r="I30" s="39"/>
      <c r="J30" s="39"/>
      <c r="K30" s="39"/>
      <c r="L30" s="40"/>
    </row>
    <row r="31" spans="2:12" ht="21.75" customHeight="1" x14ac:dyDescent="0.3">
      <c r="B31" s="7"/>
      <c r="C31" s="48"/>
      <c r="D31" s="42"/>
      <c r="E31" s="48"/>
      <c r="F31" s="43"/>
      <c r="G31" s="44">
        <f t="shared" si="0"/>
        <v>0</v>
      </c>
      <c r="H31" s="45"/>
      <c r="I31" s="39"/>
      <c r="J31" s="39"/>
      <c r="K31" s="39"/>
      <c r="L31" s="40"/>
    </row>
    <row r="32" spans="2:12" ht="21.75" customHeight="1" x14ac:dyDescent="0.3">
      <c r="B32" s="7"/>
      <c r="C32" s="48"/>
      <c r="D32" s="42"/>
      <c r="E32" s="48"/>
      <c r="F32" s="43"/>
      <c r="G32" s="44">
        <f t="shared" si="0"/>
        <v>0</v>
      </c>
      <c r="H32" s="45"/>
      <c r="I32" s="39"/>
      <c r="J32" s="39"/>
      <c r="K32" s="39"/>
      <c r="L32" s="40"/>
    </row>
    <row r="33" spans="2:12" ht="21.75" customHeight="1" x14ac:dyDescent="0.3">
      <c r="B33" s="7"/>
      <c r="C33" s="48"/>
      <c r="D33" s="42"/>
      <c r="E33" s="48"/>
      <c r="F33" s="43"/>
      <c r="G33" s="44">
        <f t="shared" si="0"/>
        <v>0</v>
      </c>
      <c r="H33" s="45"/>
      <c r="I33" s="39"/>
      <c r="J33" s="39"/>
      <c r="K33" s="39"/>
      <c r="L33" s="40"/>
    </row>
    <row r="34" spans="2:12" ht="21.75" customHeight="1" thickBot="1" x14ac:dyDescent="0.45">
      <c r="B34" s="7"/>
      <c r="C34" s="49"/>
      <c r="D34" s="50" t="s">
        <v>49</v>
      </c>
      <c r="E34" s="51">
        <f>SUM(E14:E33)</f>
        <v>0</v>
      </c>
      <c r="F34" s="103" t="s">
        <v>2</v>
      </c>
      <c r="G34" s="52">
        <f>SUM(G14:G33)</f>
        <v>0</v>
      </c>
      <c r="H34" s="53"/>
      <c r="I34" s="39"/>
      <c r="J34" s="39"/>
      <c r="K34" s="39"/>
      <c r="L34" s="40"/>
    </row>
    <row r="35" spans="2:12" ht="26.25" customHeight="1" thickTop="1" x14ac:dyDescent="0.3">
      <c r="B35" s="7"/>
      <c r="C35" s="54" t="s">
        <v>50</v>
      </c>
      <c r="D35" s="55"/>
      <c r="E35" s="55"/>
      <c r="F35" s="55"/>
      <c r="G35" s="55"/>
      <c r="H35" s="55"/>
      <c r="I35" s="56"/>
      <c r="J35" s="56"/>
      <c r="K35" s="56"/>
      <c r="L35" s="57"/>
    </row>
    <row r="36" spans="2:12" ht="33.75" customHeight="1" x14ac:dyDescent="0.3">
      <c r="B36" s="7"/>
      <c r="C36" s="58" t="s">
        <v>28</v>
      </c>
      <c r="D36" s="59" t="s">
        <v>29</v>
      </c>
      <c r="E36" s="60" t="s">
        <v>30</v>
      </c>
      <c r="F36" s="61" t="s">
        <v>31</v>
      </c>
      <c r="G36" s="62" t="s">
        <v>51</v>
      </c>
      <c r="H36" s="63" t="s">
        <v>52</v>
      </c>
      <c r="I36" s="121" t="s">
        <v>34</v>
      </c>
      <c r="J36" s="122"/>
      <c r="K36" s="122"/>
      <c r="L36" s="123"/>
    </row>
    <row r="37" spans="2:12" ht="21.75" customHeight="1" x14ac:dyDescent="0.3">
      <c r="B37" s="7"/>
      <c r="C37" s="34"/>
      <c r="D37" s="35"/>
      <c r="E37" s="34"/>
      <c r="F37" s="36"/>
      <c r="G37" s="44">
        <f t="shared" ref="G37:G56" si="1">F37*E37</f>
        <v>0</v>
      </c>
      <c r="H37" s="64"/>
      <c r="I37" s="39"/>
      <c r="J37" s="39"/>
      <c r="K37" s="39"/>
      <c r="L37" s="40"/>
    </row>
    <row r="38" spans="2:12" ht="21.75" customHeight="1" x14ac:dyDescent="0.3">
      <c r="B38" s="7"/>
      <c r="C38" s="41"/>
      <c r="D38" s="42"/>
      <c r="E38" s="41"/>
      <c r="F38" s="43"/>
      <c r="G38" s="44">
        <f t="shared" si="1"/>
        <v>0</v>
      </c>
      <c r="H38" s="65"/>
      <c r="I38" s="66"/>
      <c r="J38" s="66"/>
      <c r="K38" s="66"/>
      <c r="L38" s="67"/>
    </row>
    <row r="39" spans="2:12" ht="21.75" customHeight="1" x14ac:dyDescent="0.3">
      <c r="B39" s="7"/>
      <c r="C39" s="41"/>
      <c r="D39" s="42"/>
      <c r="E39" s="41"/>
      <c r="F39" s="43"/>
      <c r="G39" s="44">
        <f t="shared" si="1"/>
        <v>0</v>
      </c>
      <c r="H39" s="65"/>
      <c r="I39" s="66"/>
      <c r="J39" s="66"/>
      <c r="K39" s="66"/>
      <c r="L39" s="67"/>
    </row>
    <row r="40" spans="2:12" ht="21.75" customHeight="1" x14ac:dyDescent="0.3">
      <c r="B40" s="7"/>
      <c r="C40" s="41"/>
      <c r="D40" s="42"/>
      <c r="E40" s="41"/>
      <c r="F40" s="43"/>
      <c r="G40" s="44">
        <f t="shared" si="1"/>
        <v>0</v>
      </c>
      <c r="H40" s="65"/>
      <c r="I40" s="66"/>
      <c r="J40" s="66"/>
      <c r="K40" s="66"/>
      <c r="L40" s="67"/>
    </row>
    <row r="41" spans="2:12" ht="21.75" customHeight="1" x14ac:dyDescent="0.3">
      <c r="B41" s="7"/>
      <c r="C41" s="41"/>
      <c r="D41" s="42"/>
      <c r="E41" s="41"/>
      <c r="F41" s="43"/>
      <c r="G41" s="44">
        <f t="shared" si="1"/>
        <v>0</v>
      </c>
      <c r="H41" s="65"/>
      <c r="I41" s="66"/>
      <c r="J41" s="66"/>
      <c r="K41" s="66"/>
      <c r="L41" s="67"/>
    </row>
    <row r="42" spans="2:12" ht="21.75" customHeight="1" x14ac:dyDescent="0.3">
      <c r="B42" s="7"/>
      <c r="C42" s="41"/>
      <c r="D42" s="42"/>
      <c r="E42" s="41"/>
      <c r="F42" s="43"/>
      <c r="G42" s="44">
        <f t="shared" si="1"/>
        <v>0</v>
      </c>
      <c r="H42" s="65"/>
      <c r="I42" s="66"/>
      <c r="J42" s="66"/>
      <c r="K42" s="66"/>
      <c r="L42" s="67"/>
    </row>
    <row r="43" spans="2:12" ht="21.75" customHeight="1" x14ac:dyDescent="0.3">
      <c r="B43" s="7"/>
      <c r="C43" s="41"/>
      <c r="D43" s="42"/>
      <c r="E43" s="41"/>
      <c r="F43" s="46"/>
      <c r="G43" s="44">
        <f t="shared" si="1"/>
        <v>0</v>
      </c>
      <c r="H43" s="65"/>
      <c r="I43" s="66"/>
      <c r="J43" s="66"/>
      <c r="K43" s="66"/>
      <c r="L43" s="67"/>
    </row>
    <row r="44" spans="2:12" ht="21.75" customHeight="1" x14ac:dyDescent="0.3">
      <c r="B44" s="7"/>
      <c r="C44" s="68"/>
      <c r="D44" s="69"/>
      <c r="E44" s="68"/>
      <c r="F44" s="43"/>
      <c r="G44" s="44">
        <f t="shared" si="1"/>
        <v>0</v>
      </c>
      <c r="H44" s="65"/>
      <c r="I44" s="66"/>
      <c r="J44" s="66"/>
      <c r="K44" s="66"/>
      <c r="L44" s="67"/>
    </row>
    <row r="45" spans="2:12" ht="21.75" customHeight="1" x14ac:dyDescent="0.3">
      <c r="B45" s="7"/>
      <c r="C45" s="68"/>
      <c r="D45" s="69"/>
      <c r="E45" s="68"/>
      <c r="F45" s="43"/>
      <c r="G45" s="44">
        <f t="shared" si="1"/>
        <v>0</v>
      </c>
      <c r="H45" s="65"/>
      <c r="I45" s="66"/>
      <c r="J45" s="66"/>
      <c r="K45" s="66"/>
      <c r="L45" s="67"/>
    </row>
    <row r="46" spans="2:12" ht="21.75" customHeight="1" x14ac:dyDescent="0.3">
      <c r="B46" s="7"/>
      <c r="C46" s="68"/>
      <c r="D46" s="69"/>
      <c r="E46" s="68"/>
      <c r="F46" s="43"/>
      <c r="G46" s="44">
        <f t="shared" si="1"/>
        <v>0</v>
      </c>
      <c r="H46" s="65"/>
      <c r="I46" s="66"/>
      <c r="J46" s="66"/>
      <c r="K46" s="66"/>
      <c r="L46" s="67"/>
    </row>
    <row r="47" spans="2:12" ht="21.75" customHeight="1" x14ac:dyDescent="0.3">
      <c r="B47" s="7"/>
      <c r="C47" s="68"/>
      <c r="D47" s="69"/>
      <c r="E47" s="68"/>
      <c r="F47" s="43"/>
      <c r="G47" s="44">
        <f t="shared" si="1"/>
        <v>0</v>
      </c>
      <c r="H47" s="65"/>
      <c r="I47" s="66"/>
      <c r="J47" s="66"/>
      <c r="K47" s="66"/>
      <c r="L47" s="67"/>
    </row>
    <row r="48" spans="2:12" ht="21.75" customHeight="1" x14ac:dyDescent="0.3">
      <c r="B48" s="7"/>
      <c r="C48" s="68"/>
      <c r="D48" s="69"/>
      <c r="E48" s="68"/>
      <c r="F48" s="43"/>
      <c r="G48" s="44">
        <f t="shared" si="1"/>
        <v>0</v>
      </c>
      <c r="H48" s="65"/>
      <c r="I48" s="66"/>
      <c r="J48" s="66"/>
      <c r="K48" s="66"/>
      <c r="L48" s="67"/>
    </row>
    <row r="49" spans="2:14" ht="21.75" customHeight="1" x14ac:dyDescent="0.3">
      <c r="B49" s="7"/>
      <c r="C49" s="68"/>
      <c r="D49" s="69"/>
      <c r="E49" s="68"/>
      <c r="F49" s="43"/>
      <c r="G49" s="44">
        <f t="shared" si="1"/>
        <v>0</v>
      </c>
      <c r="H49" s="65"/>
      <c r="I49" s="66"/>
      <c r="J49" s="66"/>
      <c r="K49" s="66"/>
      <c r="L49" s="67"/>
    </row>
    <row r="50" spans="2:14" ht="21.75" customHeight="1" x14ac:dyDescent="0.3">
      <c r="B50" s="7"/>
      <c r="C50" s="68"/>
      <c r="D50" s="69"/>
      <c r="E50" s="68"/>
      <c r="F50" s="43"/>
      <c r="G50" s="44">
        <f t="shared" si="1"/>
        <v>0</v>
      </c>
      <c r="H50" s="65"/>
      <c r="I50" s="66"/>
      <c r="J50" s="66"/>
      <c r="K50" s="66"/>
      <c r="L50" s="67"/>
    </row>
    <row r="51" spans="2:14" ht="21.75" customHeight="1" x14ac:dyDescent="0.3">
      <c r="B51" s="7"/>
      <c r="C51" s="68"/>
      <c r="D51" s="69"/>
      <c r="E51" s="68"/>
      <c r="F51" s="43"/>
      <c r="G51" s="44">
        <f t="shared" si="1"/>
        <v>0</v>
      </c>
      <c r="H51" s="65"/>
      <c r="I51" s="66"/>
      <c r="J51" s="66"/>
      <c r="K51" s="66"/>
      <c r="L51" s="67"/>
    </row>
    <row r="52" spans="2:14" ht="21.75" customHeight="1" x14ac:dyDescent="0.3">
      <c r="B52" s="7"/>
      <c r="C52" s="68"/>
      <c r="D52" s="69"/>
      <c r="E52" s="68"/>
      <c r="F52" s="43"/>
      <c r="G52" s="44">
        <f t="shared" si="1"/>
        <v>0</v>
      </c>
      <c r="H52" s="65"/>
      <c r="I52" s="66"/>
      <c r="J52" s="66"/>
      <c r="K52" s="66"/>
      <c r="L52" s="67"/>
    </row>
    <row r="53" spans="2:14" ht="21.75" customHeight="1" x14ac:dyDescent="0.3">
      <c r="B53" s="7"/>
      <c r="C53" s="68"/>
      <c r="D53" s="69"/>
      <c r="E53" s="68"/>
      <c r="F53" s="43"/>
      <c r="G53" s="44">
        <f t="shared" si="1"/>
        <v>0</v>
      </c>
      <c r="H53" s="65"/>
      <c r="I53" s="66"/>
      <c r="J53" s="66"/>
      <c r="K53" s="66"/>
      <c r="L53" s="67"/>
    </row>
    <row r="54" spans="2:14" ht="21.75" customHeight="1" x14ac:dyDescent="0.3">
      <c r="B54" s="7"/>
      <c r="C54" s="68"/>
      <c r="D54" s="69"/>
      <c r="E54" s="68"/>
      <c r="F54" s="43"/>
      <c r="G54" s="44">
        <f t="shared" si="1"/>
        <v>0</v>
      </c>
      <c r="H54" s="65"/>
      <c r="I54" s="66"/>
      <c r="J54" s="66"/>
      <c r="K54" s="66"/>
      <c r="L54" s="67"/>
    </row>
    <row r="55" spans="2:14" ht="21.75" customHeight="1" x14ac:dyDescent="0.3">
      <c r="B55" s="7"/>
      <c r="C55" s="68"/>
      <c r="D55" s="69"/>
      <c r="E55" s="68"/>
      <c r="F55" s="43"/>
      <c r="G55" s="44">
        <f t="shared" si="1"/>
        <v>0</v>
      </c>
      <c r="H55" s="65"/>
      <c r="I55" s="66"/>
      <c r="J55" s="66"/>
      <c r="K55" s="66"/>
      <c r="L55" s="67"/>
    </row>
    <row r="56" spans="2:14" ht="21.75" customHeight="1" x14ac:dyDescent="0.3">
      <c r="B56" s="7"/>
      <c r="C56" s="68"/>
      <c r="D56" s="69"/>
      <c r="E56" s="68"/>
      <c r="F56" s="43"/>
      <c r="G56" s="44">
        <f t="shared" si="1"/>
        <v>0</v>
      </c>
      <c r="H56" s="65"/>
      <c r="I56" s="66"/>
      <c r="J56" s="66"/>
      <c r="K56" s="66"/>
      <c r="L56" s="67"/>
    </row>
    <row r="57" spans="2:14" ht="21.75" customHeight="1" thickBot="1" x14ac:dyDescent="0.45">
      <c r="B57" s="7"/>
      <c r="C57" s="49"/>
      <c r="D57" s="50" t="s">
        <v>49</v>
      </c>
      <c r="E57" s="51">
        <f>SUM(E37:E56)</f>
        <v>0</v>
      </c>
      <c r="F57" s="103" t="s">
        <v>2</v>
      </c>
      <c r="G57" s="52">
        <f>SUM(G37:G56)</f>
        <v>0</v>
      </c>
      <c r="H57" s="70"/>
      <c r="I57" s="66"/>
      <c r="J57" s="66"/>
      <c r="K57" s="66"/>
      <c r="L57" s="67"/>
    </row>
    <row r="58" spans="2:14" ht="6.75" customHeight="1" thickTop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4" x14ac:dyDescent="0.3">
      <c r="C59" s="71"/>
      <c r="D59" s="71"/>
      <c r="E59" s="71"/>
      <c r="F59" s="71"/>
      <c r="G59" s="71"/>
      <c r="H59" s="71"/>
      <c r="I59" s="71"/>
      <c r="J59" s="71"/>
      <c r="K59" s="71"/>
      <c r="L59" s="10"/>
      <c r="M59" s="10"/>
      <c r="N59" s="10"/>
    </row>
    <row r="60" spans="2:14" ht="9" customHeight="1" x14ac:dyDescent="0.3">
      <c r="C60" s="10"/>
      <c r="D60" s="10"/>
      <c r="E60" s="10"/>
      <c r="F60" s="10"/>
      <c r="G60" s="10"/>
      <c r="H60" s="10"/>
      <c r="I60" s="2"/>
      <c r="J60" s="2"/>
      <c r="K60" s="2"/>
      <c r="L60" s="2"/>
    </row>
    <row r="61" spans="2:14" ht="3.75" customHeight="1" x14ac:dyDescent="0.3">
      <c r="C61" s="72"/>
      <c r="D61" s="73"/>
      <c r="E61" s="73"/>
      <c r="F61" s="73"/>
      <c r="G61" s="73"/>
      <c r="H61" s="73"/>
      <c r="I61" s="73"/>
      <c r="J61" s="73"/>
      <c r="K61" s="73"/>
      <c r="L61" s="74"/>
    </row>
    <row r="62" spans="2:14" x14ac:dyDescent="0.3">
      <c r="C62" s="75" t="s">
        <v>53</v>
      </c>
      <c r="D62" s="2"/>
      <c r="E62" s="2"/>
      <c r="F62" s="2"/>
      <c r="G62" s="2"/>
      <c r="H62" s="2"/>
      <c r="I62" s="2"/>
      <c r="J62" s="2"/>
      <c r="K62" s="2"/>
      <c r="L62" s="76"/>
    </row>
    <row r="63" spans="2:14" x14ac:dyDescent="0.3">
      <c r="C63" s="75"/>
      <c r="D63" s="2"/>
      <c r="E63" s="2"/>
      <c r="F63" s="2"/>
      <c r="G63" s="2"/>
      <c r="H63" s="2"/>
      <c r="I63" s="2"/>
      <c r="J63" s="2"/>
      <c r="K63" s="2"/>
      <c r="L63" s="76"/>
    </row>
    <row r="64" spans="2:14" x14ac:dyDescent="0.3">
      <c r="C64" s="114" t="s">
        <v>54</v>
      </c>
      <c r="D64" s="2"/>
      <c r="E64" s="2"/>
      <c r="F64" s="2"/>
      <c r="G64" s="2"/>
      <c r="H64" s="2"/>
      <c r="I64" s="2"/>
      <c r="J64" s="2"/>
      <c r="K64" s="2"/>
      <c r="L64" s="76"/>
    </row>
    <row r="65" spans="2:12" x14ac:dyDescent="0.3">
      <c r="C65" s="114" t="s">
        <v>67</v>
      </c>
      <c r="D65" s="2"/>
      <c r="E65" s="2"/>
      <c r="F65" s="2"/>
      <c r="G65" s="2"/>
      <c r="H65" s="2"/>
      <c r="I65" s="2"/>
      <c r="J65" s="2"/>
      <c r="K65" s="2"/>
      <c r="L65" s="76"/>
    </row>
    <row r="66" spans="2:12" x14ac:dyDescent="0.3">
      <c r="C66" s="114" t="s">
        <v>55</v>
      </c>
      <c r="D66" s="2"/>
      <c r="E66" s="2"/>
      <c r="F66" s="2"/>
      <c r="G66" s="2"/>
      <c r="H66" s="2"/>
      <c r="I66" s="2"/>
      <c r="J66" s="2"/>
      <c r="K66" s="2"/>
      <c r="L66" s="76"/>
    </row>
    <row r="67" spans="2:12" x14ac:dyDescent="0.3">
      <c r="C67" s="114" t="s">
        <v>56</v>
      </c>
      <c r="D67" s="2"/>
      <c r="E67" s="2"/>
      <c r="F67" s="2"/>
      <c r="G67" s="2"/>
      <c r="H67" s="2"/>
      <c r="I67" s="2"/>
      <c r="J67" s="2"/>
      <c r="K67" s="2"/>
      <c r="L67" s="76"/>
    </row>
    <row r="68" spans="2:12" x14ac:dyDescent="0.3">
      <c r="C68" s="117" t="s">
        <v>57</v>
      </c>
      <c r="D68" s="2"/>
      <c r="E68" s="2"/>
      <c r="F68" s="2"/>
      <c r="G68" s="2"/>
      <c r="H68" s="2"/>
      <c r="I68" s="2"/>
      <c r="J68" s="2"/>
      <c r="K68" s="2"/>
      <c r="L68" s="76"/>
    </row>
    <row r="69" spans="2:12" x14ac:dyDescent="0.3">
      <c r="C69" s="77" t="s">
        <v>58</v>
      </c>
      <c r="D69" s="2"/>
      <c r="E69" s="2"/>
      <c r="F69" s="2"/>
      <c r="G69" s="2"/>
      <c r="H69" s="2"/>
      <c r="I69" s="2"/>
      <c r="J69" s="2"/>
      <c r="K69" s="2"/>
      <c r="L69" s="76"/>
    </row>
    <row r="70" spans="2:12" x14ac:dyDescent="0.3">
      <c r="C70" s="77" t="s">
        <v>66</v>
      </c>
      <c r="D70" s="2"/>
      <c r="E70" s="2"/>
      <c r="F70" s="2"/>
      <c r="G70" s="2"/>
      <c r="H70" s="2"/>
      <c r="I70" s="2"/>
      <c r="J70" s="2"/>
      <c r="K70" s="2"/>
      <c r="L70" s="76"/>
    </row>
    <row r="71" spans="2:12" x14ac:dyDescent="0.3">
      <c r="C71" s="77" t="s">
        <v>65</v>
      </c>
      <c r="D71" s="2"/>
      <c r="E71" s="2"/>
      <c r="F71" s="2"/>
      <c r="G71" s="2"/>
      <c r="H71" s="2"/>
      <c r="I71" s="2"/>
      <c r="J71" s="2"/>
      <c r="K71" s="2"/>
      <c r="L71" s="76"/>
    </row>
    <row r="72" spans="2:12" x14ac:dyDescent="0.3">
      <c r="C72" s="77" t="s">
        <v>59</v>
      </c>
      <c r="D72" s="2"/>
      <c r="E72" s="2"/>
      <c r="F72" s="2"/>
      <c r="G72" s="2"/>
      <c r="H72" s="2"/>
      <c r="I72" s="2"/>
      <c r="J72" s="2"/>
      <c r="K72" s="2"/>
      <c r="L72" s="76"/>
    </row>
    <row r="73" spans="2:12" x14ac:dyDescent="0.3">
      <c r="C73" s="77" t="s">
        <v>60</v>
      </c>
      <c r="D73" s="2"/>
      <c r="E73" s="2"/>
      <c r="F73" s="2"/>
      <c r="G73" s="2"/>
      <c r="H73" s="2"/>
      <c r="I73" s="2"/>
      <c r="J73" s="2"/>
      <c r="K73" s="2"/>
      <c r="L73" s="76"/>
    </row>
    <row r="74" spans="2:12" x14ac:dyDescent="0.3">
      <c r="C74" s="77" t="s">
        <v>61</v>
      </c>
      <c r="D74" s="2"/>
      <c r="E74" s="2"/>
      <c r="F74" s="2"/>
      <c r="G74" s="2"/>
      <c r="H74" s="2"/>
      <c r="I74" s="2"/>
      <c r="J74" s="2"/>
      <c r="K74" s="2"/>
      <c r="L74" s="76"/>
    </row>
    <row r="75" spans="2:12" x14ac:dyDescent="0.3">
      <c r="C75" s="77" t="s">
        <v>62</v>
      </c>
      <c r="D75" s="2"/>
      <c r="E75" s="2"/>
      <c r="F75" s="2"/>
      <c r="G75" s="2"/>
      <c r="H75" s="2"/>
      <c r="I75" s="2"/>
      <c r="J75" s="2"/>
      <c r="K75" s="2"/>
      <c r="L75" s="76"/>
    </row>
    <row r="76" spans="2:12" ht="4.5" customHeight="1" x14ac:dyDescent="0.3">
      <c r="B76" s="111"/>
      <c r="C76" s="78"/>
      <c r="D76" s="78"/>
      <c r="E76" s="78"/>
      <c r="F76" s="78"/>
      <c r="G76" s="78"/>
      <c r="H76" s="78"/>
      <c r="I76" s="78"/>
      <c r="J76" s="78"/>
      <c r="K76" s="78"/>
      <c r="L76" s="79"/>
    </row>
    <row r="77" spans="2:12" x14ac:dyDescent="0.3"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3"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3"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3"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  <row r="299" s="2" customFormat="1" x14ac:dyDescent="0.3"/>
    <row r="300" s="2" customFormat="1" x14ac:dyDescent="0.3"/>
    <row r="301" s="2" customFormat="1" x14ac:dyDescent="0.3"/>
    <row r="302" s="2" customFormat="1" x14ac:dyDescent="0.3"/>
    <row r="303" s="2" customFormat="1" x14ac:dyDescent="0.3"/>
    <row r="304" s="2" customFormat="1" x14ac:dyDescent="0.3"/>
    <row r="305" s="2" customFormat="1" x14ac:dyDescent="0.3"/>
    <row r="306" s="2" customFormat="1" x14ac:dyDescent="0.3"/>
    <row r="307" s="2" customFormat="1" x14ac:dyDescent="0.3"/>
    <row r="308" s="2" customFormat="1" x14ac:dyDescent="0.3"/>
    <row r="309" s="2" customFormat="1" x14ac:dyDescent="0.3"/>
    <row r="310" s="2" customFormat="1" x14ac:dyDescent="0.3"/>
    <row r="311" s="2" customFormat="1" x14ac:dyDescent="0.3"/>
    <row r="312" s="2" customFormat="1" x14ac:dyDescent="0.3"/>
    <row r="313" s="2" customFormat="1" x14ac:dyDescent="0.3"/>
    <row r="314" s="2" customFormat="1" x14ac:dyDescent="0.3"/>
    <row r="315" s="2" customFormat="1" x14ac:dyDescent="0.3"/>
    <row r="316" s="2" customFormat="1" x14ac:dyDescent="0.3"/>
    <row r="317" s="2" customFormat="1" x14ac:dyDescent="0.3"/>
    <row r="318" s="2" customFormat="1" x14ac:dyDescent="0.3"/>
    <row r="319" s="2" customFormat="1" x14ac:dyDescent="0.3"/>
    <row r="320" s="2" customFormat="1" x14ac:dyDescent="0.3"/>
    <row r="321" s="2" customFormat="1" x14ac:dyDescent="0.3"/>
    <row r="322" s="2" customFormat="1" x14ac:dyDescent="0.3"/>
    <row r="323" s="2" customFormat="1" x14ac:dyDescent="0.3"/>
    <row r="324" s="2" customFormat="1" x14ac:dyDescent="0.3"/>
    <row r="325" s="2" customFormat="1" x14ac:dyDescent="0.3"/>
    <row r="326" s="2" customFormat="1" x14ac:dyDescent="0.3"/>
    <row r="327" s="2" customFormat="1" x14ac:dyDescent="0.3"/>
    <row r="328" s="2" customFormat="1" x14ac:dyDescent="0.3"/>
    <row r="329" s="2" customFormat="1" x14ac:dyDescent="0.3"/>
    <row r="330" s="2" customFormat="1" x14ac:dyDescent="0.3"/>
    <row r="331" s="2" customFormat="1" x14ac:dyDescent="0.3"/>
    <row r="332" s="2" customFormat="1" x14ac:dyDescent="0.3"/>
    <row r="333" s="2" customFormat="1" x14ac:dyDescent="0.3"/>
    <row r="334" s="2" customFormat="1" x14ac:dyDescent="0.3"/>
    <row r="335" s="2" customFormat="1" x14ac:dyDescent="0.3"/>
    <row r="336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="2" customFormat="1" x14ac:dyDescent="0.3"/>
    <row r="354" s="2" customFormat="1" x14ac:dyDescent="0.3"/>
    <row r="355" s="2" customFormat="1" x14ac:dyDescent="0.3"/>
    <row r="356" s="2" customFormat="1" x14ac:dyDescent="0.3"/>
    <row r="357" s="2" customFormat="1" x14ac:dyDescent="0.3"/>
    <row r="358" s="2" customFormat="1" x14ac:dyDescent="0.3"/>
    <row r="359" s="2" customFormat="1" x14ac:dyDescent="0.3"/>
    <row r="360" s="2" customFormat="1" x14ac:dyDescent="0.3"/>
    <row r="361" s="2" customFormat="1" x14ac:dyDescent="0.3"/>
    <row r="362" s="2" customFormat="1" x14ac:dyDescent="0.3"/>
    <row r="363" s="2" customFormat="1" x14ac:dyDescent="0.3"/>
    <row r="364" s="2" customFormat="1" x14ac:dyDescent="0.3"/>
    <row r="365" s="2" customFormat="1" x14ac:dyDescent="0.3"/>
    <row r="366" s="2" customFormat="1" x14ac:dyDescent="0.3"/>
    <row r="367" s="2" customFormat="1" x14ac:dyDescent="0.3"/>
    <row r="368" s="2" customFormat="1" x14ac:dyDescent="0.3"/>
    <row r="369" s="2" customFormat="1" x14ac:dyDescent="0.3"/>
    <row r="370" s="2" customFormat="1" x14ac:dyDescent="0.3"/>
    <row r="371" s="2" customFormat="1" x14ac:dyDescent="0.3"/>
    <row r="372" s="2" customFormat="1" x14ac:dyDescent="0.3"/>
    <row r="373" s="2" customFormat="1" x14ac:dyDescent="0.3"/>
    <row r="374" s="2" customFormat="1" x14ac:dyDescent="0.3"/>
    <row r="375" s="2" customFormat="1" x14ac:dyDescent="0.3"/>
    <row r="376" s="2" customFormat="1" x14ac:dyDescent="0.3"/>
    <row r="377" s="2" customFormat="1" x14ac:dyDescent="0.3"/>
    <row r="378" s="2" customFormat="1" x14ac:dyDescent="0.3"/>
    <row r="379" s="2" customFormat="1" x14ac:dyDescent="0.3"/>
    <row r="380" s="2" customFormat="1" x14ac:dyDescent="0.3"/>
    <row r="381" s="2" customFormat="1" x14ac:dyDescent="0.3"/>
    <row r="382" s="2" customFormat="1" x14ac:dyDescent="0.3"/>
    <row r="383" s="2" customFormat="1" x14ac:dyDescent="0.3"/>
    <row r="384" s="2" customFormat="1" x14ac:dyDescent="0.3"/>
    <row r="385" s="2" customFormat="1" x14ac:dyDescent="0.3"/>
    <row r="386" s="2" customFormat="1" x14ac:dyDescent="0.3"/>
    <row r="387" s="2" customFormat="1" x14ac:dyDescent="0.3"/>
    <row r="388" s="2" customFormat="1" x14ac:dyDescent="0.3"/>
    <row r="389" s="2" customFormat="1" x14ac:dyDescent="0.3"/>
    <row r="390" s="2" customFormat="1" x14ac:dyDescent="0.3"/>
    <row r="391" s="2" customFormat="1" x14ac:dyDescent="0.3"/>
    <row r="392" s="2" customFormat="1" x14ac:dyDescent="0.3"/>
    <row r="393" s="2" customFormat="1" x14ac:dyDescent="0.3"/>
    <row r="394" s="2" customFormat="1" x14ac:dyDescent="0.3"/>
    <row r="395" s="2" customFormat="1" x14ac:dyDescent="0.3"/>
    <row r="396" s="2" customFormat="1" x14ac:dyDescent="0.3"/>
    <row r="397" s="2" customFormat="1" x14ac:dyDescent="0.3"/>
    <row r="398" s="2" customFormat="1" x14ac:dyDescent="0.3"/>
    <row r="399" s="2" customFormat="1" x14ac:dyDescent="0.3"/>
    <row r="400" s="2" customFormat="1" x14ac:dyDescent="0.3"/>
    <row r="401" s="2" customFormat="1" x14ac:dyDescent="0.3"/>
    <row r="402" s="2" customFormat="1" x14ac:dyDescent="0.3"/>
    <row r="403" s="2" customFormat="1" x14ac:dyDescent="0.3"/>
    <row r="404" s="2" customFormat="1" x14ac:dyDescent="0.3"/>
    <row r="405" s="2" customFormat="1" x14ac:dyDescent="0.3"/>
    <row r="406" s="2" customFormat="1" x14ac:dyDescent="0.3"/>
    <row r="407" s="2" customFormat="1" x14ac:dyDescent="0.3"/>
    <row r="408" s="2" customFormat="1" x14ac:dyDescent="0.3"/>
    <row r="409" s="2" customFormat="1" x14ac:dyDescent="0.3"/>
    <row r="410" s="2" customFormat="1" x14ac:dyDescent="0.3"/>
    <row r="411" s="2" customFormat="1" x14ac:dyDescent="0.3"/>
    <row r="412" s="2" customFormat="1" x14ac:dyDescent="0.3"/>
    <row r="413" s="2" customFormat="1" x14ac:dyDescent="0.3"/>
    <row r="414" s="2" customFormat="1" x14ac:dyDescent="0.3"/>
    <row r="415" s="2" customFormat="1" x14ac:dyDescent="0.3"/>
    <row r="416" s="2" customFormat="1" x14ac:dyDescent="0.3"/>
    <row r="417" s="2" customFormat="1" x14ac:dyDescent="0.3"/>
    <row r="418" s="2" customFormat="1" x14ac:dyDescent="0.3"/>
    <row r="419" s="2" customFormat="1" x14ac:dyDescent="0.3"/>
    <row r="420" s="2" customFormat="1" x14ac:dyDescent="0.3"/>
    <row r="421" s="2" customFormat="1" x14ac:dyDescent="0.3"/>
    <row r="422" s="2" customFormat="1" x14ac:dyDescent="0.3"/>
    <row r="423" s="2" customFormat="1" x14ac:dyDescent="0.3"/>
    <row r="424" s="2" customFormat="1" x14ac:dyDescent="0.3"/>
    <row r="425" s="2" customFormat="1" x14ac:dyDescent="0.3"/>
    <row r="426" s="2" customFormat="1" x14ac:dyDescent="0.3"/>
    <row r="427" s="2" customFormat="1" x14ac:dyDescent="0.3"/>
    <row r="428" s="2" customFormat="1" x14ac:dyDescent="0.3"/>
    <row r="429" s="2" customFormat="1" x14ac:dyDescent="0.3"/>
    <row r="430" s="2" customFormat="1" x14ac:dyDescent="0.3"/>
    <row r="431" s="2" customFormat="1" x14ac:dyDescent="0.3"/>
    <row r="432" s="2" customFormat="1" x14ac:dyDescent="0.3"/>
    <row r="433" s="2" customFormat="1" x14ac:dyDescent="0.3"/>
    <row r="434" s="2" customFormat="1" x14ac:dyDescent="0.3"/>
    <row r="435" s="2" customFormat="1" x14ac:dyDescent="0.3"/>
    <row r="436" s="2" customFormat="1" x14ac:dyDescent="0.3"/>
    <row r="437" s="2" customFormat="1" x14ac:dyDescent="0.3"/>
    <row r="438" s="2" customFormat="1" x14ac:dyDescent="0.3"/>
    <row r="439" s="2" customFormat="1" x14ac:dyDescent="0.3"/>
    <row r="440" s="2" customFormat="1" x14ac:dyDescent="0.3"/>
    <row r="441" s="2" customFormat="1" x14ac:dyDescent="0.3"/>
    <row r="442" s="2" customFormat="1" x14ac:dyDescent="0.3"/>
    <row r="443" s="2" customFormat="1" x14ac:dyDescent="0.3"/>
    <row r="444" s="2" customFormat="1" x14ac:dyDescent="0.3"/>
    <row r="445" s="2" customFormat="1" x14ac:dyDescent="0.3"/>
    <row r="446" s="2" customFormat="1" x14ac:dyDescent="0.3"/>
    <row r="447" s="2" customFormat="1" x14ac:dyDescent="0.3"/>
    <row r="448" s="2" customFormat="1" x14ac:dyDescent="0.3"/>
    <row r="449" s="2" customFormat="1" x14ac:dyDescent="0.3"/>
    <row r="450" s="2" customFormat="1" x14ac:dyDescent="0.3"/>
    <row r="451" s="2" customFormat="1" x14ac:dyDescent="0.3"/>
    <row r="452" s="2" customFormat="1" x14ac:dyDescent="0.3"/>
    <row r="453" s="2" customFormat="1" x14ac:dyDescent="0.3"/>
    <row r="454" s="2" customFormat="1" x14ac:dyDescent="0.3"/>
    <row r="455" s="2" customFormat="1" x14ac:dyDescent="0.3"/>
    <row r="456" s="2" customFormat="1" x14ac:dyDescent="0.3"/>
    <row r="457" s="2" customFormat="1" x14ac:dyDescent="0.3"/>
    <row r="458" s="2" customFormat="1" x14ac:dyDescent="0.3"/>
    <row r="459" s="2" customFormat="1" x14ac:dyDescent="0.3"/>
    <row r="460" s="2" customFormat="1" x14ac:dyDescent="0.3"/>
    <row r="461" s="2" customFormat="1" x14ac:dyDescent="0.3"/>
    <row r="462" s="2" customFormat="1" x14ac:dyDescent="0.3"/>
    <row r="463" s="2" customFormat="1" x14ac:dyDescent="0.3"/>
    <row r="464" s="2" customFormat="1" x14ac:dyDescent="0.3"/>
    <row r="465" s="2" customFormat="1" x14ac:dyDescent="0.3"/>
    <row r="466" s="2" customFormat="1" x14ac:dyDescent="0.3"/>
    <row r="467" s="2" customFormat="1" x14ac:dyDescent="0.3"/>
    <row r="468" s="2" customFormat="1" x14ac:dyDescent="0.3"/>
    <row r="469" s="2" customFormat="1" x14ac:dyDescent="0.3"/>
    <row r="470" s="2" customFormat="1" x14ac:dyDescent="0.3"/>
    <row r="471" s="2" customFormat="1" x14ac:dyDescent="0.3"/>
    <row r="472" s="2" customFormat="1" x14ac:dyDescent="0.3"/>
    <row r="473" s="2" customFormat="1" x14ac:dyDescent="0.3"/>
    <row r="474" s="2" customFormat="1" x14ac:dyDescent="0.3"/>
    <row r="475" s="2" customFormat="1" x14ac:dyDescent="0.3"/>
    <row r="476" s="2" customFormat="1" x14ac:dyDescent="0.3"/>
    <row r="477" s="2" customFormat="1" x14ac:dyDescent="0.3"/>
    <row r="478" s="2" customFormat="1" x14ac:dyDescent="0.3"/>
    <row r="479" s="2" customFormat="1" x14ac:dyDescent="0.3"/>
    <row r="480" s="2" customFormat="1" x14ac:dyDescent="0.3"/>
    <row r="481" s="2" customFormat="1" x14ac:dyDescent="0.3"/>
    <row r="482" s="2" customFormat="1" x14ac:dyDescent="0.3"/>
    <row r="483" s="2" customFormat="1" x14ac:dyDescent="0.3"/>
    <row r="484" s="2" customFormat="1" x14ac:dyDescent="0.3"/>
    <row r="485" s="2" customFormat="1" x14ac:dyDescent="0.3"/>
    <row r="486" s="2" customFormat="1" x14ac:dyDescent="0.3"/>
    <row r="487" s="2" customFormat="1" x14ac:dyDescent="0.3"/>
    <row r="488" s="2" customFormat="1" x14ac:dyDescent="0.3"/>
    <row r="489" s="2" customFormat="1" x14ac:dyDescent="0.3"/>
    <row r="490" s="2" customFormat="1" x14ac:dyDescent="0.3"/>
    <row r="491" s="2" customFormat="1" x14ac:dyDescent="0.3"/>
    <row r="492" s="2" customFormat="1" x14ac:dyDescent="0.3"/>
    <row r="493" s="2" customFormat="1" x14ac:dyDescent="0.3"/>
    <row r="494" s="2" customFormat="1" x14ac:dyDescent="0.3"/>
    <row r="495" s="2" customFormat="1" x14ac:dyDescent="0.3"/>
    <row r="496" s="2" customFormat="1" x14ac:dyDescent="0.3"/>
    <row r="497" s="2" customFormat="1" x14ac:dyDescent="0.3"/>
    <row r="498" s="2" customFormat="1" x14ac:dyDescent="0.3"/>
    <row r="499" s="2" customFormat="1" x14ac:dyDescent="0.3"/>
    <row r="500" s="2" customFormat="1" x14ac:dyDescent="0.3"/>
    <row r="501" s="2" customFormat="1" x14ac:dyDescent="0.3"/>
    <row r="502" s="2" customFormat="1" x14ac:dyDescent="0.3"/>
    <row r="503" s="2" customFormat="1" x14ac:dyDescent="0.3"/>
    <row r="504" s="2" customFormat="1" x14ac:dyDescent="0.3"/>
    <row r="505" s="2" customFormat="1" x14ac:dyDescent="0.3"/>
    <row r="506" s="2" customFormat="1" x14ac:dyDescent="0.3"/>
    <row r="507" s="2" customFormat="1" x14ac:dyDescent="0.3"/>
    <row r="508" s="2" customFormat="1" x14ac:dyDescent="0.3"/>
    <row r="509" s="2" customFormat="1" x14ac:dyDescent="0.3"/>
    <row r="510" s="2" customFormat="1" x14ac:dyDescent="0.3"/>
    <row r="511" s="2" customFormat="1" x14ac:dyDescent="0.3"/>
    <row r="512" s="2" customFormat="1" x14ac:dyDescent="0.3"/>
    <row r="513" s="2" customFormat="1" x14ac:dyDescent="0.3"/>
    <row r="514" s="2" customFormat="1" x14ac:dyDescent="0.3"/>
    <row r="515" s="2" customFormat="1" x14ac:dyDescent="0.3"/>
    <row r="516" s="2" customFormat="1" x14ac:dyDescent="0.3"/>
    <row r="517" s="2" customFormat="1" x14ac:dyDescent="0.3"/>
    <row r="518" s="2" customFormat="1" x14ac:dyDescent="0.3"/>
    <row r="519" s="2" customFormat="1" x14ac:dyDescent="0.3"/>
    <row r="520" s="2" customFormat="1" x14ac:dyDescent="0.3"/>
    <row r="521" s="2" customFormat="1" x14ac:dyDescent="0.3"/>
    <row r="522" s="2" customFormat="1" x14ac:dyDescent="0.3"/>
    <row r="523" s="2" customFormat="1" x14ac:dyDescent="0.3"/>
    <row r="524" s="2" customFormat="1" x14ac:dyDescent="0.3"/>
    <row r="525" s="2" customFormat="1" x14ac:dyDescent="0.3"/>
    <row r="526" s="2" customFormat="1" x14ac:dyDescent="0.3"/>
    <row r="527" s="2" customFormat="1" x14ac:dyDescent="0.3"/>
    <row r="528" s="2" customFormat="1" x14ac:dyDescent="0.3"/>
    <row r="529" s="2" customFormat="1" x14ac:dyDescent="0.3"/>
    <row r="530" s="2" customFormat="1" x14ac:dyDescent="0.3"/>
    <row r="531" s="2" customFormat="1" x14ac:dyDescent="0.3"/>
    <row r="532" s="2" customFormat="1" x14ac:dyDescent="0.3"/>
    <row r="533" s="2" customFormat="1" x14ac:dyDescent="0.3"/>
    <row r="534" s="2" customFormat="1" x14ac:dyDescent="0.3"/>
    <row r="535" s="2" customFormat="1" x14ac:dyDescent="0.3"/>
    <row r="536" s="2" customFormat="1" x14ac:dyDescent="0.3"/>
    <row r="537" s="2" customFormat="1" x14ac:dyDescent="0.3"/>
    <row r="538" s="2" customFormat="1" x14ac:dyDescent="0.3"/>
    <row r="539" s="2" customFormat="1" x14ac:dyDescent="0.3"/>
    <row r="540" s="2" customFormat="1" x14ac:dyDescent="0.3"/>
    <row r="541" s="2" customFormat="1" x14ac:dyDescent="0.3"/>
    <row r="542" s="2" customFormat="1" x14ac:dyDescent="0.3"/>
    <row r="543" s="2" customFormat="1" x14ac:dyDescent="0.3"/>
    <row r="544" s="2" customFormat="1" x14ac:dyDescent="0.3"/>
    <row r="545" s="2" customFormat="1" x14ac:dyDescent="0.3"/>
    <row r="546" s="2" customFormat="1" x14ac:dyDescent="0.3"/>
    <row r="547" s="2" customFormat="1" x14ac:dyDescent="0.3"/>
    <row r="548" s="2" customFormat="1" x14ac:dyDescent="0.3"/>
    <row r="549" s="2" customFormat="1" x14ac:dyDescent="0.3"/>
    <row r="550" s="2" customFormat="1" x14ac:dyDescent="0.3"/>
    <row r="551" s="2" customFormat="1" x14ac:dyDescent="0.3"/>
    <row r="552" s="2" customFormat="1" x14ac:dyDescent="0.3"/>
    <row r="553" s="2" customFormat="1" x14ac:dyDescent="0.3"/>
    <row r="554" s="2" customFormat="1" x14ac:dyDescent="0.3"/>
    <row r="555" s="2" customFormat="1" x14ac:dyDescent="0.3"/>
    <row r="556" s="2" customFormat="1" x14ac:dyDescent="0.3"/>
    <row r="557" s="2" customFormat="1" x14ac:dyDescent="0.3"/>
    <row r="558" s="2" customFormat="1" x14ac:dyDescent="0.3"/>
    <row r="559" s="2" customFormat="1" x14ac:dyDescent="0.3"/>
    <row r="560" s="2" customFormat="1" x14ac:dyDescent="0.3"/>
    <row r="561" s="2" customFormat="1" x14ac:dyDescent="0.3"/>
    <row r="562" s="2" customFormat="1" x14ac:dyDescent="0.3"/>
    <row r="563" s="2" customFormat="1" x14ac:dyDescent="0.3"/>
    <row r="564" s="2" customFormat="1" x14ac:dyDescent="0.3"/>
    <row r="565" s="2" customFormat="1" x14ac:dyDescent="0.3"/>
    <row r="566" s="2" customFormat="1" x14ac:dyDescent="0.3"/>
    <row r="567" s="2" customFormat="1" x14ac:dyDescent="0.3"/>
    <row r="568" s="2" customFormat="1" x14ac:dyDescent="0.3"/>
    <row r="569" s="2" customFormat="1" x14ac:dyDescent="0.3"/>
    <row r="570" s="2" customFormat="1" x14ac:dyDescent="0.3"/>
    <row r="571" s="2" customFormat="1" x14ac:dyDescent="0.3"/>
    <row r="572" s="2" customFormat="1" x14ac:dyDescent="0.3"/>
    <row r="573" s="2" customFormat="1" x14ac:dyDescent="0.3"/>
    <row r="574" s="2" customFormat="1" x14ac:dyDescent="0.3"/>
    <row r="575" s="2" customFormat="1" x14ac:dyDescent="0.3"/>
    <row r="576" s="2" customFormat="1" x14ac:dyDescent="0.3"/>
    <row r="577" s="2" customFormat="1" x14ac:dyDescent="0.3"/>
    <row r="578" s="2" customFormat="1" x14ac:dyDescent="0.3"/>
    <row r="579" s="2" customFormat="1" x14ac:dyDescent="0.3"/>
    <row r="580" s="2" customFormat="1" x14ac:dyDescent="0.3"/>
    <row r="581" s="2" customFormat="1" x14ac:dyDescent="0.3"/>
    <row r="582" s="2" customFormat="1" x14ac:dyDescent="0.3"/>
    <row r="583" s="2" customFormat="1" x14ac:dyDescent="0.3"/>
    <row r="584" s="2" customFormat="1" x14ac:dyDescent="0.3"/>
    <row r="585" s="2" customFormat="1" x14ac:dyDescent="0.3"/>
    <row r="586" s="2" customFormat="1" x14ac:dyDescent="0.3"/>
    <row r="587" s="2" customFormat="1" x14ac:dyDescent="0.3"/>
    <row r="588" s="2" customFormat="1" x14ac:dyDescent="0.3"/>
    <row r="589" s="2" customFormat="1" x14ac:dyDescent="0.3"/>
    <row r="590" s="2" customFormat="1" x14ac:dyDescent="0.3"/>
    <row r="591" s="2" customFormat="1" x14ac:dyDescent="0.3"/>
    <row r="592" s="2" customFormat="1" x14ac:dyDescent="0.3"/>
    <row r="593" s="2" customFormat="1" x14ac:dyDescent="0.3"/>
    <row r="594" s="2" customFormat="1" x14ac:dyDescent="0.3"/>
    <row r="595" s="2" customFormat="1" x14ac:dyDescent="0.3"/>
    <row r="596" s="2" customFormat="1" x14ac:dyDescent="0.3"/>
    <row r="597" s="2" customFormat="1" x14ac:dyDescent="0.3"/>
    <row r="598" s="2" customFormat="1" x14ac:dyDescent="0.3"/>
    <row r="599" s="2" customFormat="1" x14ac:dyDescent="0.3"/>
    <row r="600" s="2" customFormat="1" x14ac:dyDescent="0.3"/>
    <row r="601" s="2" customFormat="1" x14ac:dyDescent="0.3"/>
    <row r="602" s="2" customFormat="1" x14ac:dyDescent="0.3"/>
    <row r="603" s="2" customFormat="1" x14ac:dyDescent="0.3"/>
    <row r="604" s="2" customFormat="1" x14ac:dyDescent="0.3"/>
    <row r="605" s="2" customFormat="1" x14ac:dyDescent="0.3"/>
    <row r="606" s="2" customFormat="1" x14ac:dyDescent="0.3"/>
    <row r="607" s="2" customFormat="1" x14ac:dyDescent="0.3"/>
    <row r="608" s="2" customFormat="1" x14ac:dyDescent="0.3"/>
    <row r="609" s="2" customFormat="1" x14ac:dyDescent="0.3"/>
    <row r="610" s="2" customFormat="1" x14ac:dyDescent="0.3"/>
    <row r="611" s="2" customFormat="1" x14ac:dyDescent="0.3"/>
    <row r="612" s="2" customFormat="1" x14ac:dyDescent="0.3"/>
    <row r="613" s="2" customFormat="1" x14ac:dyDescent="0.3"/>
    <row r="614" s="2" customFormat="1" x14ac:dyDescent="0.3"/>
    <row r="615" s="2" customFormat="1" x14ac:dyDescent="0.3"/>
    <row r="616" s="2" customFormat="1" x14ac:dyDescent="0.3"/>
    <row r="617" s="2" customFormat="1" x14ac:dyDescent="0.3"/>
    <row r="618" s="2" customFormat="1" x14ac:dyDescent="0.3"/>
    <row r="619" s="2" customFormat="1" x14ac:dyDescent="0.3"/>
    <row r="620" s="2" customFormat="1" x14ac:dyDescent="0.3"/>
    <row r="621" s="2" customFormat="1" x14ac:dyDescent="0.3"/>
    <row r="622" s="2" customFormat="1" x14ac:dyDescent="0.3"/>
    <row r="623" s="2" customFormat="1" x14ac:dyDescent="0.3"/>
    <row r="624" s="2" customFormat="1" x14ac:dyDescent="0.3"/>
    <row r="625" s="2" customFormat="1" x14ac:dyDescent="0.3"/>
    <row r="626" s="2" customFormat="1" x14ac:dyDescent="0.3"/>
    <row r="627" s="2" customFormat="1" x14ac:dyDescent="0.3"/>
    <row r="628" s="2" customFormat="1" x14ac:dyDescent="0.3"/>
    <row r="629" s="2" customFormat="1" x14ac:dyDescent="0.3"/>
    <row r="630" s="2" customFormat="1" x14ac:dyDescent="0.3"/>
    <row r="631" s="2" customFormat="1" x14ac:dyDescent="0.3"/>
    <row r="632" s="2" customFormat="1" x14ac:dyDescent="0.3"/>
    <row r="633" s="2" customFormat="1" x14ac:dyDescent="0.3"/>
    <row r="634" s="2" customFormat="1" x14ac:dyDescent="0.3"/>
    <row r="635" s="2" customFormat="1" x14ac:dyDescent="0.3"/>
    <row r="636" s="2" customFormat="1" x14ac:dyDescent="0.3"/>
    <row r="637" s="2" customFormat="1" x14ac:dyDescent="0.3"/>
    <row r="638" s="2" customFormat="1" x14ac:dyDescent="0.3"/>
    <row r="639" s="2" customFormat="1" x14ac:dyDescent="0.3"/>
    <row r="640" s="2" customFormat="1" x14ac:dyDescent="0.3"/>
    <row r="641" s="2" customFormat="1" x14ac:dyDescent="0.3"/>
    <row r="642" s="2" customFormat="1" x14ac:dyDescent="0.3"/>
    <row r="643" s="2" customFormat="1" x14ac:dyDescent="0.3"/>
    <row r="644" s="2" customFormat="1" x14ac:dyDescent="0.3"/>
    <row r="645" s="2" customFormat="1" x14ac:dyDescent="0.3"/>
    <row r="646" s="2" customFormat="1" x14ac:dyDescent="0.3"/>
    <row r="647" s="2" customFormat="1" x14ac:dyDescent="0.3"/>
    <row r="648" s="2" customFormat="1" x14ac:dyDescent="0.3"/>
    <row r="649" s="2" customFormat="1" x14ac:dyDescent="0.3"/>
    <row r="650" s="2" customFormat="1" x14ac:dyDescent="0.3"/>
    <row r="651" s="2" customFormat="1" x14ac:dyDescent="0.3"/>
    <row r="652" s="2" customFormat="1" x14ac:dyDescent="0.3"/>
    <row r="653" s="2" customFormat="1" x14ac:dyDescent="0.3"/>
    <row r="654" s="2" customFormat="1" x14ac:dyDescent="0.3"/>
    <row r="655" s="2" customFormat="1" x14ac:dyDescent="0.3"/>
    <row r="656" s="2" customFormat="1" x14ac:dyDescent="0.3"/>
    <row r="657" s="2" customFormat="1" x14ac:dyDescent="0.3"/>
    <row r="658" s="2" customFormat="1" x14ac:dyDescent="0.3"/>
    <row r="659" s="2" customFormat="1" x14ac:dyDescent="0.3"/>
    <row r="660" s="2" customFormat="1" x14ac:dyDescent="0.3"/>
    <row r="661" s="2" customFormat="1" x14ac:dyDescent="0.3"/>
    <row r="662" s="2" customFormat="1" x14ac:dyDescent="0.3"/>
    <row r="663" s="2" customFormat="1" x14ac:dyDescent="0.3"/>
    <row r="664" s="2" customFormat="1" x14ac:dyDescent="0.3"/>
    <row r="665" s="2" customFormat="1" x14ac:dyDescent="0.3"/>
    <row r="666" s="2" customFormat="1" x14ac:dyDescent="0.3"/>
    <row r="667" s="2" customFormat="1" x14ac:dyDescent="0.3"/>
    <row r="668" s="2" customFormat="1" x14ac:dyDescent="0.3"/>
    <row r="669" s="2" customFormat="1" x14ac:dyDescent="0.3"/>
    <row r="670" s="2" customFormat="1" x14ac:dyDescent="0.3"/>
    <row r="671" s="2" customFormat="1" x14ac:dyDescent="0.3"/>
    <row r="672" s="2" customFormat="1" x14ac:dyDescent="0.3"/>
    <row r="673" s="2" customFormat="1" x14ac:dyDescent="0.3"/>
    <row r="674" s="2" customFormat="1" x14ac:dyDescent="0.3"/>
    <row r="675" s="2" customFormat="1" x14ac:dyDescent="0.3"/>
    <row r="676" s="2" customFormat="1" x14ac:dyDescent="0.3"/>
    <row r="677" s="2" customFormat="1" x14ac:dyDescent="0.3"/>
    <row r="678" s="2" customFormat="1" x14ac:dyDescent="0.3"/>
    <row r="679" s="2" customFormat="1" x14ac:dyDescent="0.3"/>
    <row r="680" s="2" customFormat="1" x14ac:dyDescent="0.3"/>
    <row r="681" s="2" customFormat="1" x14ac:dyDescent="0.3"/>
    <row r="682" s="2" customFormat="1" x14ac:dyDescent="0.3"/>
    <row r="683" s="2" customFormat="1" x14ac:dyDescent="0.3"/>
    <row r="684" s="2" customFormat="1" x14ac:dyDescent="0.3"/>
    <row r="685" s="2" customFormat="1" x14ac:dyDescent="0.3"/>
    <row r="686" s="2" customFormat="1" x14ac:dyDescent="0.3"/>
    <row r="687" s="2" customFormat="1" x14ac:dyDescent="0.3"/>
    <row r="688" s="2" customFormat="1" x14ac:dyDescent="0.3"/>
    <row r="689" s="2" customFormat="1" x14ac:dyDescent="0.3"/>
    <row r="690" s="2" customFormat="1" x14ac:dyDescent="0.3"/>
    <row r="691" s="2" customFormat="1" x14ac:dyDescent="0.3"/>
    <row r="692" s="2" customFormat="1" x14ac:dyDescent="0.3"/>
    <row r="693" s="2" customFormat="1" x14ac:dyDescent="0.3"/>
    <row r="694" s="2" customFormat="1" x14ac:dyDescent="0.3"/>
    <row r="695" s="2" customFormat="1" x14ac:dyDescent="0.3"/>
    <row r="696" s="2" customFormat="1" x14ac:dyDescent="0.3"/>
    <row r="697" s="2" customFormat="1" x14ac:dyDescent="0.3"/>
    <row r="698" s="2" customFormat="1" x14ac:dyDescent="0.3"/>
    <row r="699" s="2" customFormat="1" x14ac:dyDescent="0.3"/>
    <row r="700" s="2" customFormat="1" x14ac:dyDescent="0.3"/>
    <row r="701" s="2" customFormat="1" x14ac:dyDescent="0.3"/>
    <row r="702" s="2" customFormat="1" x14ac:dyDescent="0.3"/>
    <row r="703" s="2" customFormat="1" x14ac:dyDescent="0.3"/>
    <row r="704" s="2" customFormat="1" x14ac:dyDescent="0.3"/>
    <row r="705" s="2" customFormat="1" x14ac:dyDescent="0.3"/>
    <row r="706" s="2" customFormat="1" x14ac:dyDescent="0.3"/>
    <row r="707" s="2" customFormat="1" x14ac:dyDescent="0.3"/>
    <row r="708" s="2" customFormat="1" x14ac:dyDescent="0.3"/>
    <row r="709" s="2" customFormat="1" x14ac:dyDescent="0.3"/>
    <row r="710" s="2" customFormat="1" x14ac:dyDescent="0.3"/>
    <row r="711" s="2" customFormat="1" x14ac:dyDescent="0.3"/>
    <row r="712" s="2" customFormat="1" x14ac:dyDescent="0.3"/>
    <row r="713" s="2" customFormat="1" x14ac:dyDescent="0.3"/>
    <row r="714" s="2" customFormat="1" x14ac:dyDescent="0.3"/>
    <row r="715" s="2" customFormat="1" x14ac:dyDescent="0.3"/>
    <row r="716" s="2" customFormat="1" x14ac:dyDescent="0.3"/>
    <row r="717" s="2" customFormat="1" x14ac:dyDescent="0.3"/>
    <row r="718" s="2" customFormat="1" x14ac:dyDescent="0.3"/>
    <row r="719" s="2" customFormat="1" x14ac:dyDescent="0.3"/>
    <row r="720" s="2" customFormat="1" x14ac:dyDescent="0.3"/>
    <row r="721" s="2" customFormat="1" x14ac:dyDescent="0.3"/>
    <row r="722" s="2" customFormat="1" x14ac:dyDescent="0.3"/>
    <row r="723" s="2" customFormat="1" x14ac:dyDescent="0.3"/>
    <row r="724" s="2" customFormat="1" x14ac:dyDescent="0.3"/>
    <row r="725" s="2" customFormat="1" x14ac:dyDescent="0.3"/>
    <row r="726" s="2" customFormat="1" x14ac:dyDescent="0.3"/>
    <row r="727" s="2" customFormat="1" x14ac:dyDescent="0.3"/>
    <row r="728" s="2" customFormat="1" x14ac:dyDescent="0.3"/>
    <row r="729" s="2" customFormat="1" x14ac:dyDescent="0.3"/>
    <row r="730" s="2" customFormat="1" x14ac:dyDescent="0.3"/>
    <row r="731" s="2" customFormat="1" x14ac:dyDescent="0.3"/>
    <row r="732" s="2" customFormat="1" x14ac:dyDescent="0.3"/>
    <row r="733" s="2" customFormat="1" x14ac:dyDescent="0.3"/>
    <row r="734" s="2" customFormat="1" x14ac:dyDescent="0.3"/>
    <row r="735" s="2" customFormat="1" x14ac:dyDescent="0.3"/>
    <row r="736" s="2" customFormat="1" x14ac:dyDescent="0.3"/>
    <row r="737" s="2" customFormat="1" x14ac:dyDescent="0.3"/>
    <row r="738" s="2" customFormat="1" x14ac:dyDescent="0.3"/>
    <row r="739" s="2" customFormat="1" x14ac:dyDescent="0.3"/>
    <row r="740" s="2" customFormat="1" x14ac:dyDescent="0.3"/>
    <row r="741" s="2" customFormat="1" x14ac:dyDescent="0.3"/>
    <row r="742" s="2" customFormat="1" x14ac:dyDescent="0.3"/>
    <row r="743" s="2" customFormat="1" x14ac:dyDescent="0.3"/>
    <row r="744" s="2" customFormat="1" x14ac:dyDescent="0.3"/>
    <row r="745" s="2" customFormat="1" x14ac:dyDescent="0.3"/>
    <row r="746" s="2" customFormat="1" x14ac:dyDescent="0.3"/>
    <row r="747" s="2" customFormat="1" x14ac:dyDescent="0.3"/>
    <row r="748" s="2" customFormat="1" x14ac:dyDescent="0.3"/>
    <row r="749" s="2" customFormat="1" x14ac:dyDescent="0.3"/>
    <row r="750" s="2" customFormat="1" x14ac:dyDescent="0.3"/>
    <row r="751" s="2" customFormat="1" x14ac:dyDescent="0.3"/>
    <row r="752" s="2" customFormat="1" x14ac:dyDescent="0.3"/>
    <row r="753" s="2" customFormat="1" x14ac:dyDescent="0.3"/>
    <row r="754" s="2" customFormat="1" x14ac:dyDescent="0.3"/>
    <row r="755" s="2" customFormat="1" x14ac:dyDescent="0.3"/>
    <row r="756" s="2" customFormat="1" x14ac:dyDescent="0.3"/>
    <row r="757" s="2" customFormat="1" x14ac:dyDescent="0.3"/>
    <row r="758" s="2" customFormat="1" x14ac:dyDescent="0.3"/>
    <row r="759" s="2" customFormat="1" x14ac:dyDescent="0.3"/>
    <row r="760" s="2" customFormat="1" x14ac:dyDescent="0.3"/>
    <row r="761" s="2" customFormat="1" x14ac:dyDescent="0.3"/>
    <row r="762" s="2" customFormat="1" x14ac:dyDescent="0.3"/>
    <row r="763" s="2" customFormat="1" x14ac:dyDescent="0.3"/>
    <row r="764" s="2" customFormat="1" x14ac:dyDescent="0.3"/>
    <row r="765" s="2" customFormat="1" x14ac:dyDescent="0.3"/>
    <row r="766" s="2" customFormat="1" x14ac:dyDescent="0.3"/>
    <row r="767" s="2" customFormat="1" x14ac:dyDescent="0.3"/>
    <row r="768" s="2" customFormat="1" x14ac:dyDescent="0.3"/>
    <row r="769" s="2" customFormat="1" x14ac:dyDescent="0.3"/>
    <row r="770" s="2" customFormat="1" x14ac:dyDescent="0.3"/>
    <row r="771" s="2" customFormat="1" x14ac:dyDescent="0.3"/>
    <row r="772" s="2" customFormat="1" x14ac:dyDescent="0.3"/>
    <row r="773" s="2" customFormat="1" x14ac:dyDescent="0.3"/>
    <row r="774" s="2" customFormat="1" x14ac:dyDescent="0.3"/>
    <row r="775" s="2" customFormat="1" x14ac:dyDescent="0.3"/>
    <row r="776" s="2" customFormat="1" x14ac:dyDescent="0.3"/>
    <row r="777" s="2" customFormat="1" x14ac:dyDescent="0.3"/>
    <row r="778" s="2" customFormat="1" x14ac:dyDescent="0.3"/>
    <row r="779" s="2" customFormat="1" x14ac:dyDescent="0.3"/>
    <row r="780" s="2" customFormat="1" x14ac:dyDescent="0.3"/>
    <row r="781" s="2" customFormat="1" x14ac:dyDescent="0.3"/>
    <row r="782" s="2" customFormat="1" x14ac:dyDescent="0.3"/>
    <row r="783" s="2" customFormat="1" x14ac:dyDescent="0.3"/>
    <row r="784" s="2" customFormat="1" x14ac:dyDescent="0.3"/>
    <row r="785" s="2" customFormat="1" x14ac:dyDescent="0.3"/>
    <row r="786" s="2" customFormat="1" x14ac:dyDescent="0.3"/>
    <row r="787" s="2" customFormat="1" x14ac:dyDescent="0.3"/>
    <row r="788" s="2" customFormat="1" x14ac:dyDescent="0.3"/>
    <row r="789" s="2" customFormat="1" x14ac:dyDescent="0.3"/>
    <row r="790" s="2" customFormat="1" x14ac:dyDescent="0.3"/>
    <row r="791" s="2" customFormat="1" x14ac:dyDescent="0.3"/>
    <row r="792" s="2" customFormat="1" x14ac:dyDescent="0.3"/>
    <row r="793" s="2" customFormat="1" x14ac:dyDescent="0.3"/>
    <row r="794" s="2" customFormat="1" x14ac:dyDescent="0.3"/>
    <row r="795" s="2" customFormat="1" x14ac:dyDescent="0.3"/>
    <row r="796" s="2" customFormat="1" x14ac:dyDescent="0.3"/>
    <row r="797" s="2" customFormat="1" x14ac:dyDescent="0.3"/>
    <row r="798" s="2" customFormat="1" x14ac:dyDescent="0.3"/>
    <row r="799" s="2" customFormat="1" x14ac:dyDescent="0.3"/>
    <row r="800" s="2" customFormat="1" x14ac:dyDescent="0.3"/>
    <row r="801" s="2" customFormat="1" x14ac:dyDescent="0.3"/>
    <row r="802" s="2" customFormat="1" x14ac:dyDescent="0.3"/>
    <row r="803" s="2" customFormat="1" x14ac:dyDescent="0.3"/>
    <row r="804" s="2" customFormat="1" x14ac:dyDescent="0.3"/>
    <row r="805" s="2" customFormat="1" x14ac:dyDescent="0.3"/>
    <row r="806" s="2" customFormat="1" x14ac:dyDescent="0.3"/>
    <row r="807" s="2" customFormat="1" x14ac:dyDescent="0.3"/>
    <row r="808" s="2" customFormat="1" x14ac:dyDescent="0.3"/>
    <row r="809" s="2" customFormat="1" x14ac:dyDescent="0.3"/>
    <row r="810" s="2" customFormat="1" x14ac:dyDescent="0.3"/>
    <row r="811" s="2" customFormat="1" x14ac:dyDescent="0.3"/>
    <row r="812" s="2" customFormat="1" x14ac:dyDescent="0.3"/>
    <row r="813" s="2" customFormat="1" x14ac:dyDescent="0.3"/>
    <row r="814" s="2" customFormat="1" x14ac:dyDescent="0.3"/>
    <row r="815" s="2" customFormat="1" x14ac:dyDescent="0.3"/>
    <row r="816" s="2" customFormat="1" x14ac:dyDescent="0.3"/>
    <row r="817" s="2" customFormat="1" x14ac:dyDescent="0.3"/>
    <row r="818" s="2" customFormat="1" x14ac:dyDescent="0.3"/>
    <row r="819" s="2" customFormat="1" x14ac:dyDescent="0.3"/>
    <row r="820" s="2" customFormat="1" x14ac:dyDescent="0.3"/>
    <row r="821" s="2" customFormat="1" x14ac:dyDescent="0.3"/>
    <row r="822" s="2" customFormat="1" x14ac:dyDescent="0.3"/>
    <row r="823" s="2" customFormat="1" x14ac:dyDescent="0.3"/>
    <row r="824" s="2" customFormat="1" x14ac:dyDescent="0.3"/>
    <row r="825" s="2" customFormat="1" x14ac:dyDescent="0.3"/>
    <row r="826" s="2" customFormat="1" x14ac:dyDescent="0.3"/>
    <row r="827" s="2" customFormat="1" x14ac:dyDescent="0.3"/>
    <row r="828" s="2" customFormat="1" x14ac:dyDescent="0.3"/>
    <row r="829" s="2" customFormat="1" x14ac:dyDescent="0.3"/>
    <row r="830" s="2" customFormat="1" x14ac:dyDescent="0.3"/>
    <row r="831" s="2" customFormat="1" x14ac:dyDescent="0.3"/>
    <row r="832" s="2" customFormat="1" x14ac:dyDescent="0.3"/>
    <row r="833" s="2" customFormat="1" x14ac:dyDescent="0.3"/>
    <row r="834" s="2" customFormat="1" x14ac:dyDescent="0.3"/>
    <row r="835" s="2" customFormat="1" x14ac:dyDescent="0.3"/>
    <row r="836" s="2" customFormat="1" x14ac:dyDescent="0.3"/>
    <row r="837" s="2" customFormat="1" x14ac:dyDescent="0.3"/>
    <row r="838" s="2" customFormat="1" x14ac:dyDescent="0.3"/>
    <row r="839" s="2" customFormat="1" x14ac:dyDescent="0.3"/>
    <row r="840" s="2" customFormat="1" x14ac:dyDescent="0.3"/>
    <row r="841" s="2" customFormat="1" x14ac:dyDescent="0.3"/>
    <row r="842" s="2" customFormat="1" x14ac:dyDescent="0.3"/>
    <row r="843" s="2" customFormat="1" x14ac:dyDescent="0.3"/>
    <row r="844" s="2" customFormat="1" x14ac:dyDescent="0.3"/>
    <row r="845" s="2" customFormat="1" x14ac:dyDescent="0.3"/>
    <row r="846" s="2" customFormat="1" x14ac:dyDescent="0.3"/>
    <row r="847" s="2" customFormat="1" x14ac:dyDescent="0.3"/>
    <row r="848" s="2" customFormat="1" x14ac:dyDescent="0.3"/>
    <row r="849" s="2" customFormat="1" x14ac:dyDescent="0.3"/>
    <row r="850" s="2" customFormat="1" x14ac:dyDescent="0.3"/>
    <row r="851" s="2" customFormat="1" x14ac:dyDescent="0.3"/>
    <row r="852" s="2" customFormat="1" x14ac:dyDescent="0.3"/>
    <row r="853" s="2" customFormat="1" x14ac:dyDescent="0.3"/>
    <row r="854" s="2" customFormat="1" x14ac:dyDescent="0.3"/>
    <row r="855" s="2" customFormat="1" x14ac:dyDescent="0.3"/>
    <row r="856" s="2" customFormat="1" x14ac:dyDescent="0.3"/>
    <row r="857" s="2" customFormat="1" x14ac:dyDescent="0.3"/>
    <row r="858" s="2" customFormat="1" x14ac:dyDescent="0.3"/>
    <row r="859" s="2" customFormat="1" x14ac:dyDescent="0.3"/>
    <row r="860" s="2" customFormat="1" x14ac:dyDescent="0.3"/>
    <row r="861" s="2" customFormat="1" x14ac:dyDescent="0.3"/>
    <row r="862" s="2" customFormat="1" x14ac:dyDescent="0.3"/>
    <row r="863" s="2" customFormat="1" x14ac:dyDescent="0.3"/>
    <row r="864" s="2" customFormat="1" x14ac:dyDescent="0.3"/>
    <row r="865" s="2" customFormat="1" x14ac:dyDescent="0.3"/>
    <row r="866" s="2" customFormat="1" x14ac:dyDescent="0.3"/>
    <row r="867" s="2" customFormat="1" x14ac:dyDescent="0.3"/>
    <row r="868" s="2" customFormat="1" x14ac:dyDescent="0.3"/>
    <row r="869" s="2" customFormat="1" x14ac:dyDescent="0.3"/>
    <row r="870" s="2" customFormat="1" x14ac:dyDescent="0.3"/>
    <row r="871" s="2" customFormat="1" x14ac:dyDescent="0.3"/>
    <row r="872" s="2" customFormat="1" x14ac:dyDescent="0.3"/>
    <row r="873" s="2" customFormat="1" x14ac:dyDescent="0.3"/>
    <row r="874" s="2" customFormat="1" x14ac:dyDescent="0.3"/>
    <row r="875" s="2" customFormat="1" x14ac:dyDescent="0.3"/>
    <row r="876" s="2" customFormat="1" x14ac:dyDescent="0.3"/>
    <row r="877" s="2" customFormat="1" x14ac:dyDescent="0.3"/>
    <row r="878" s="2" customFormat="1" x14ac:dyDescent="0.3"/>
    <row r="879" s="2" customFormat="1" x14ac:dyDescent="0.3"/>
    <row r="880" s="2" customFormat="1" x14ac:dyDescent="0.3"/>
    <row r="881" s="2" customFormat="1" x14ac:dyDescent="0.3"/>
    <row r="882" s="2" customFormat="1" x14ac:dyDescent="0.3"/>
    <row r="883" s="2" customFormat="1" x14ac:dyDescent="0.3"/>
    <row r="884" s="2" customFormat="1" x14ac:dyDescent="0.3"/>
    <row r="885" s="2" customFormat="1" x14ac:dyDescent="0.3"/>
    <row r="886" s="2" customFormat="1" x14ac:dyDescent="0.3"/>
    <row r="887" s="2" customFormat="1" x14ac:dyDescent="0.3"/>
    <row r="888" s="2" customFormat="1" x14ac:dyDescent="0.3"/>
    <row r="889" s="2" customFormat="1" x14ac:dyDescent="0.3"/>
    <row r="890" s="2" customFormat="1" x14ac:dyDescent="0.3"/>
    <row r="891" s="2" customFormat="1" x14ac:dyDescent="0.3"/>
    <row r="892" s="2" customFormat="1" x14ac:dyDescent="0.3"/>
    <row r="893" s="2" customFormat="1" x14ac:dyDescent="0.3"/>
    <row r="894" s="2" customFormat="1" x14ac:dyDescent="0.3"/>
    <row r="895" s="2" customFormat="1" x14ac:dyDescent="0.3"/>
    <row r="896" s="2" customFormat="1" x14ac:dyDescent="0.3"/>
    <row r="897" s="2" customFormat="1" x14ac:dyDescent="0.3"/>
    <row r="898" s="2" customFormat="1" x14ac:dyDescent="0.3"/>
    <row r="899" s="2" customFormat="1" x14ac:dyDescent="0.3"/>
    <row r="900" s="2" customFormat="1" x14ac:dyDescent="0.3"/>
    <row r="901" s="2" customFormat="1" x14ac:dyDescent="0.3"/>
    <row r="902" s="2" customFormat="1" x14ac:dyDescent="0.3"/>
    <row r="903" s="2" customFormat="1" x14ac:dyDescent="0.3"/>
    <row r="904" s="2" customFormat="1" x14ac:dyDescent="0.3"/>
    <row r="905" s="2" customFormat="1" x14ac:dyDescent="0.3"/>
    <row r="906" s="2" customFormat="1" x14ac:dyDescent="0.3"/>
    <row r="907" s="2" customFormat="1" x14ac:dyDescent="0.3"/>
    <row r="908" s="2" customFormat="1" x14ac:dyDescent="0.3"/>
    <row r="909" s="2" customFormat="1" x14ac:dyDescent="0.3"/>
    <row r="910" s="2" customFormat="1" x14ac:dyDescent="0.3"/>
    <row r="911" s="2" customFormat="1" x14ac:dyDescent="0.3"/>
    <row r="912" s="2" customFormat="1" x14ac:dyDescent="0.3"/>
    <row r="913" s="2" customFormat="1" x14ac:dyDescent="0.3"/>
    <row r="914" s="2" customFormat="1" x14ac:dyDescent="0.3"/>
    <row r="915" s="2" customFormat="1" x14ac:dyDescent="0.3"/>
    <row r="916" s="2" customFormat="1" x14ac:dyDescent="0.3"/>
    <row r="917" s="2" customFormat="1" x14ac:dyDescent="0.3"/>
    <row r="918" s="2" customFormat="1" x14ac:dyDescent="0.3"/>
    <row r="919" s="2" customFormat="1" x14ac:dyDescent="0.3"/>
    <row r="920" s="2" customFormat="1" x14ac:dyDescent="0.3"/>
    <row r="921" s="2" customFormat="1" x14ac:dyDescent="0.3"/>
    <row r="922" s="2" customFormat="1" x14ac:dyDescent="0.3"/>
    <row r="923" s="2" customFormat="1" x14ac:dyDescent="0.3"/>
    <row r="924" s="2" customFormat="1" x14ac:dyDescent="0.3"/>
    <row r="925" s="2" customFormat="1" x14ac:dyDescent="0.3"/>
    <row r="926" s="2" customFormat="1" x14ac:dyDescent="0.3"/>
    <row r="927" s="2" customFormat="1" x14ac:dyDescent="0.3"/>
    <row r="928" s="2" customFormat="1" x14ac:dyDescent="0.3"/>
    <row r="929" s="2" customFormat="1" x14ac:dyDescent="0.3"/>
    <row r="930" s="2" customFormat="1" x14ac:dyDescent="0.3"/>
    <row r="931" s="2" customFormat="1" x14ac:dyDescent="0.3"/>
    <row r="932" s="2" customFormat="1" x14ac:dyDescent="0.3"/>
    <row r="933" s="2" customFormat="1" x14ac:dyDescent="0.3"/>
    <row r="934" s="2" customFormat="1" x14ac:dyDescent="0.3"/>
    <row r="935" s="2" customFormat="1" x14ac:dyDescent="0.3"/>
    <row r="936" s="2" customFormat="1" x14ac:dyDescent="0.3"/>
    <row r="937" s="2" customFormat="1" x14ac:dyDescent="0.3"/>
    <row r="938" s="2" customFormat="1" x14ac:dyDescent="0.3"/>
    <row r="939" s="2" customFormat="1" x14ac:dyDescent="0.3"/>
    <row r="940" s="2" customFormat="1" x14ac:dyDescent="0.3"/>
    <row r="941" s="2" customFormat="1" x14ac:dyDescent="0.3"/>
    <row r="942" s="2" customFormat="1" x14ac:dyDescent="0.3"/>
    <row r="943" s="2" customFormat="1" x14ac:dyDescent="0.3"/>
    <row r="944" s="2" customFormat="1" x14ac:dyDescent="0.3"/>
    <row r="945" s="2" customFormat="1" x14ac:dyDescent="0.3"/>
    <row r="946" s="2" customFormat="1" x14ac:dyDescent="0.3"/>
    <row r="947" s="2" customFormat="1" x14ac:dyDescent="0.3"/>
    <row r="948" s="2" customFormat="1" x14ac:dyDescent="0.3"/>
    <row r="949" s="2" customFormat="1" x14ac:dyDescent="0.3"/>
    <row r="950" s="2" customFormat="1" x14ac:dyDescent="0.3"/>
    <row r="951" s="2" customFormat="1" x14ac:dyDescent="0.3"/>
    <row r="952" s="2" customFormat="1" x14ac:dyDescent="0.3"/>
    <row r="953" s="2" customFormat="1" x14ac:dyDescent="0.3"/>
    <row r="954" s="2" customFormat="1" x14ac:dyDescent="0.3"/>
    <row r="955" s="2" customFormat="1" x14ac:dyDescent="0.3"/>
    <row r="956" s="2" customFormat="1" x14ac:dyDescent="0.3"/>
    <row r="957" s="2" customFormat="1" x14ac:dyDescent="0.3"/>
    <row r="958" s="2" customFormat="1" x14ac:dyDescent="0.3"/>
    <row r="959" s="2" customFormat="1" x14ac:dyDescent="0.3"/>
    <row r="960" s="2" customFormat="1" x14ac:dyDescent="0.3"/>
    <row r="961" s="2" customFormat="1" x14ac:dyDescent="0.3"/>
    <row r="962" s="2" customFormat="1" x14ac:dyDescent="0.3"/>
    <row r="963" s="2" customFormat="1" x14ac:dyDescent="0.3"/>
    <row r="964" s="2" customFormat="1" x14ac:dyDescent="0.3"/>
    <row r="965" s="2" customFormat="1" x14ac:dyDescent="0.3"/>
    <row r="966" s="2" customFormat="1" x14ac:dyDescent="0.3"/>
    <row r="967" s="2" customFormat="1" x14ac:dyDescent="0.3"/>
    <row r="968" s="2" customFormat="1" x14ac:dyDescent="0.3"/>
    <row r="969" s="2" customFormat="1" x14ac:dyDescent="0.3"/>
    <row r="970" s="2" customFormat="1" x14ac:dyDescent="0.3"/>
    <row r="971" s="2" customFormat="1" x14ac:dyDescent="0.3"/>
    <row r="972" s="2" customFormat="1" x14ac:dyDescent="0.3"/>
    <row r="973" s="2" customFormat="1" x14ac:dyDescent="0.3"/>
  </sheetData>
  <mergeCells count="11">
    <mergeCell ref="E9:G9"/>
    <mergeCell ref="I9:L9"/>
    <mergeCell ref="I13:L13"/>
    <mergeCell ref="I36:L36"/>
    <mergeCell ref="N3:O3"/>
    <mergeCell ref="N4:O4"/>
    <mergeCell ref="N5:O5"/>
    <mergeCell ref="N6:O6"/>
    <mergeCell ref="E8:G8"/>
    <mergeCell ref="I8:L8"/>
    <mergeCell ref="E10:G10"/>
  </mergeCells>
  <conditionalFormatting sqref="P6">
    <cfRule type="expression" dxfId="2" priority="3">
      <formula>$P$6&lt;-14400</formula>
    </cfRule>
  </conditionalFormatting>
  <conditionalFormatting sqref="Q11">
    <cfRule type="expression" dxfId="1" priority="1">
      <formula>$Q$11&gt;=-0.1</formula>
    </cfRule>
    <cfRule type="expression" dxfId="0" priority="2">
      <formula>$Q$11&lt;-0.1</formula>
    </cfRule>
  </conditionalFormatting>
  <dataValidations disablePrompts="1" count="5">
    <dataValidation type="whole" allowBlank="1" showInputMessage="1" showErrorMessage="1" sqref="E37:E43 E14:E33" xr:uid="{F3EA4EF3-C2CB-4BD0-A227-26D7E63C1C3A}">
      <formula1>1</formula1>
      <formula2>9999999</formula2>
    </dataValidation>
    <dataValidation type="whole" allowBlank="1" showInputMessage="1" showErrorMessage="1" sqref="E44:E56" xr:uid="{7A6ED9A4-5AAC-4244-BE3F-ADCADFDE76D8}">
      <formula1>0</formula1>
      <formula2>99999999</formula2>
    </dataValidation>
    <dataValidation type="decimal" allowBlank="1" showInputMessage="1" showErrorMessage="1" sqref="G37:G56" xr:uid="{59C4BFA7-F769-4617-A663-7A96F4ED5249}">
      <formula1>0</formula1>
      <formula2>9999999999</formula2>
    </dataValidation>
    <dataValidation type="decimal" allowBlank="1" showInputMessage="1" showErrorMessage="1" sqref="F44:F56" xr:uid="{E252E13A-70EA-4162-8B56-DDBD6534F4ED}">
      <formula1>0</formula1>
      <formula2>99999999999</formula2>
    </dataValidation>
    <dataValidation type="decimal" allowBlank="1" showInputMessage="1" showErrorMessage="1" sqref="F37:F43 F14:G33" xr:uid="{3E8F9BD2-864D-4DF6-8465-4CC1AB5A4196}">
      <formula1>0</formula1>
      <formula2>999999999999</formula2>
    </dataValidation>
  </dataValidations>
  <hyperlinks>
    <hyperlink ref="F6" r:id="rId1" xr:uid="{17F9A701-07B4-48FC-B7F1-151A6458269E}"/>
  </hyperlinks>
  <pageMargins left="0.7" right="0.7" top="0.75" bottom="0.75" header="0.3" footer="0.3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38DC2E7F-11AE-49C1-8F2E-06C90D5BBBE7}">
          <x14:formula1>
            <xm:f>Currency!$A$1:$A$24</xm:f>
          </x14:formula1>
          <xm:sqref>F34 F57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4906A8A171BF4D8FF2AFD5AA62A855" ma:contentTypeVersion="4" ma:contentTypeDescription="Create a new document." ma:contentTypeScope="" ma:versionID="f776c9c39339e5a8e6c11e7b8ae5e979">
  <xsd:schema xmlns:xsd="http://www.w3.org/2001/XMLSchema" xmlns:xs="http://www.w3.org/2001/XMLSchema" xmlns:p="http://schemas.microsoft.com/office/2006/metadata/properties" xmlns:ns2="01ba2a30-630e-45e6-97e9-9ebd928d4b30" targetNamespace="http://schemas.microsoft.com/office/2006/metadata/properties" ma:root="true" ma:fieldsID="ff669d864b4d643d1635c1a7c5e8048e" ns2:_="">
    <xsd:import namespace="01ba2a30-630e-45e6-97e9-9ebd928d4b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a2a30-630e-45e6-97e9-9ebd928d4b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0DD799-0ACC-4C21-AAF6-49B79E6624BA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1ba2a30-630e-45e6-97e9-9ebd928d4b30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01C6775-3BAA-4246-AC48-ED777C8D88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ba2a30-630e-45e6-97e9-9ebd928d4b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B823ED-6E69-48DD-A313-C2D09F362D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Anweisungen Auftragsumwandlungs</vt:lpstr>
      <vt:lpstr>Currency</vt:lpstr>
      <vt:lpstr>Neues Auftragsumwandlungsform.</vt:lpstr>
    </vt:vector>
  </TitlesOfParts>
  <Manager/>
  <Company>Illumina,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Merlin, Yesenia</dc:creator>
  <cp:keywords/>
  <dc:description/>
  <cp:lastModifiedBy>Diaz, Nika</cp:lastModifiedBy>
  <cp:revision/>
  <dcterms:created xsi:type="dcterms:W3CDTF">2021-04-28T20:47:06Z</dcterms:created>
  <dcterms:modified xsi:type="dcterms:W3CDTF">2022-11-30T00:31:37Z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0x0101000B4906A8A171BF4D8FF2AFD5AA62A855</vt:lpwstr>
  </property>
</Properties>
</file>